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disgovco-my.sharepoint.com/personal/npisciotti_sdis_gov_co/Documents/Documents/NASLY 2016/2021/Presupuesto/Informes mensuales/Enero/"/>
    </mc:Choice>
  </mc:AlternateContent>
  <xr:revisionPtr revIDLastSave="19" documentId="13_ncr:40009_{DEB509C5-7F99-405D-B64E-691E3CA7667C}" xr6:coauthVersionLast="45" xr6:coauthVersionMax="45" xr10:uidLastSave="{47458970-57D7-4A07-9DDA-3C971DAB1CF4}"/>
  <bookViews>
    <workbookView xWindow="-120" yWindow="-120" windowWidth="24240" windowHeight="13140" xr2:uid="{00000000-000D-0000-FFFF-FFFF00000000}"/>
  </bookViews>
  <sheets>
    <sheet name="Ejecución Enero 2021 - Vigencia" sheetId="1" r:id="rId1"/>
    <sheet name="Hoj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" i="1" l="1"/>
  <c r="L4" i="1"/>
  <c r="K4" i="1"/>
  <c r="J4" i="1"/>
  <c r="I4" i="1"/>
  <c r="H4" i="1"/>
  <c r="G4" i="1"/>
  <c r="E4" i="1"/>
  <c r="U4" i="1"/>
  <c r="T4" i="1"/>
  <c r="S4" i="1"/>
  <c r="Q4" i="1"/>
  <c r="P4" i="1"/>
  <c r="O4" i="1"/>
  <c r="B61" i="1"/>
  <c r="B33" i="1"/>
  <c r="B6" i="1"/>
  <c r="B5" i="1" s="1"/>
  <c r="B4" i="1" s="1"/>
</calcChain>
</file>

<file path=xl/sharedStrings.xml><?xml version="1.0" encoding="utf-8"?>
<sst xmlns="http://schemas.openxmlformats.org/spreadsheetml/2006/main" count="1515" uniqueCount="103">
  <si>
    <t>Entidad/Proyecto/ObjetoGasto/Fuente</t>
  </si>
  <si>
    <t xml:space="preserve"> Apropiación Inicial </t>
  </si>
  <si>
    <t xml:space="preserve"> Modificaciones Mes </t>
  </si>
  <si>
    <t xml:space="preserve"> Modific. Acumulado </t>
  </si>
  <si>
    <t xml:space="preserve"> Apropiación Vigente </t>
  </si>
  <si>
    <t xml:space="preserve"> Suspensión </t>
  </si>
  <si>
    <t xml:space="preserve"> Aprop. Disponible </t>
  </si>
  <si>
    <t xml:space="preserve"> CDP Mes </t>
  </si>
  <si>
    <t xml:space="preserve"> CDP Acumulado </t>
  </si>
  <si>
    <t xml:space="preserve"> Saldo Apr.Disponible </t>
  </si>
  <si>
    <t xml:space="preserve"> Compromisos  Mes </t>
  </si>
  <si>
    <t xml:space="preserve"> Compromisos Acumulad. </t>
  </si>
  <si>
    <t xml:space="preserve"> Saldo p. Comprometer </t>
  </si>
  <si>
    <t>Eje Ptal %</t>
  </si>
  <si>
    <t xml:space="preserve"> Giro Mes Presupuestal </t>
  </si>
  <si>
    <t xml:space="preserve"> Giros Acumulados Ppto </t>
  </si>
  <si>
    <t xml:space="preserve"> Saldo por Pagar </t>
  </si>
  <si>
    <t>% Ej.Giro</t>
  </si>
  <si>
    <t xml:space="preserve"> Giro Mes  Tesoral </t>
  </si>
  <si>
    <t xml:space="preserve"> Giros Acumul.Tesoral </t>
  </si>
  <si>
    <t>Pdte Pagar Tesoral</t>
  </si>
  <si>
    <t>TOTAL</t>
  </si>
  <si>
    <t xml:space="preserve"> - </t>
  </si>
  <si>
    <t>0122-01  SECRETARÍA DISTRITAL DE INTEGRACIÓN SOCI</t>
  </si>
  <si>
    <t>000000000000000000122  0122 - Programa Funcionamiento - SECRETARÍA DISTRI</t>
  </si>
  <si>
    <t>1310101010101    Sueldo básico</t>
  </si>
  <si>
    <t>1310101010104    Gastos de representación</t>
  </si>
  <si>
    <t>1310101010105    Horas extras, dominicales, festivos, recargo noctu</t>
  </si>
  <si>
    <t>1310101010106    Auxilio de transporte</t>
  </si>
  <si>
    <t>1310101010107    Subsidio de alimentación</t>
  </si>
  <si>
    <t>1310101010108    Bonificación por servicios prestados</t>
  </si>
  <si>
    <t>1310101010110    Prima de navidad</t>
  </si>
  <si>
    <t>1310101010111    Prima de vacaciones</t>
  </si>
  <si>
    <t>1310101010201    Prima de antigüedad</t>
  </si>
  <si>
    <t>1310101010202    Prima técnica</t>
  </si>
  <si>
    <t>1310101010203    Prima semestral</t>
  </si>
  <si>
    <t>1310101020101    Aportes a la seguridad social en pensiones pública</t>
  </si>
  <si>
    <t>1310101020102    Aportes a la seguridad social en pensiones privada</t>
  </si>
  <si>
    <t>1310101020201    Aportes a la seguridad social en salud pública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</si>
  <si>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</si>
  <si>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</si>
  <si>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</si>
  <si>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</si>
  <si>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1310101020501    Aportes generales al sistema de riesgos laborales</t>
  </si>
  <si>
    <t>1310101020601    Aportes al ICBF de funcionarios</t>
  </si>
  <si>
    <t>1310101020701    Aportes al SENA de funcionarios</t>
  </si>
  <si>
    <t>1310101020801    Aportes a la ESAP de funcionarios</t>
  </si>
  <si>
    <t>1310101020901    Aportes a escuelas industriales e institutos técni</t>
  </si>
  <si>
    <t>13101010302      Bonificación por recreación</t>
  </si>
  <si>
    <t>13101010305      Reconocimiento por permanencia en el servicio públ</t>
  </si>
  <si>
    <t>13101010306      Prima secretarial</t>
  </si>
  <si>
    <t>1310201010104    Maquinaria para usos especiales</t>
  </si>
  <si>
    <t>1310201010107    Equipo y aparatos de radio, televisión y comunicac</t>
  </si>
  <si>
    <t>1310202010106    Dotación (prendas de vestir y calzado)</t>
  </si>
  <si>
    <t>1310202010202    Pasta o pulpa, papel y productos de papel; impreso</t>
  </si>
  <si>
    <t>1310202010203    Productos de hornos de coque, de refinación de pet</t>
  </si>
  <si>
    <t>1310202020101    Alojamiento; servicios de suministros de comidas y</t>
  </si>
  <si>
    <t>1310202020103    Servicios de transporte de carga</t>
  </si>
  <si>
    <t>131020202010601  Servicios de mensajería</t>
  </si>
  <si>
    <t>131020202020108  Servicios de seguros contra incendio, terremoto o</t>
  </si>
  <si>
    <t>131020202020109  Servicios de seguros generales de responsabilidad</t>
  </si>
  <si>
    <t>131020202020111  Servicios de administración de fondos de pensiones</t>
  </si>
  <si>
    <t>131020202030301  Servicios de consultoría en administración y servi</t>
  </si>
  <si>
    <t>131020202030303  Servicios de diseño y desarrollo de la tecnología</t>
  </si>
  <si>
    <t>131020202030304  Servicios de suministro de infraestructura de host</t>
  </si>
  <si>
    <t>131020202030310  Servicios de publicidad y el suministro de espacio</t>
  </si>
  <si>
    <t>131020202030401  Servicios de telefonía fija</t>
  </si>
  <si>
    <t>131020202030402  Servicios de telecomunicaciones móviles</t>
  </si>
  <si>
    <t>131020202030404  Servicios de telecomunicaciones a través de intern</t>
  </si>
  <si>
    <t>131020202030407  Servicios de transmisión de programas de radio y t</t>
  </si>
  <si>
    <t>131020202030605  Servicios de mantenimiento y reparación de otra ma</t>
  </si>
  <si>
    <t>131020202040101  Energía</t>
  </si>
  <si>
    <t>131020202040102  Acueducto y alcantarillado</t>
  </si>
  <si>
    <t>131020202040103  Aseo</t>
  </si>
  <si>
    <t>131020202040104  Gas</t>
  </si>
  <si>
    <t>13102020206      Capacitación</t>
  </si>
  <si>
    <t>13102020207      Bienestar e incentivos</t>
  </si>
  <si>
    <t>13102020208      Salud ocupacional</t>
  </si>
  <si>
    <t>133011601030000007757  Implementación de estrategias y servicios integral</t>
  </si>
  <si>
    <t>133011601030000007768  Implementación de una estrategia de acompañamiento</t>
  </si>
  <si>
    <t>133011601040000007730  Servicio de atención a la población proveniente de</t>
  </si>
  <si>
    <t>133011601040000007756  Compromiso social por la diversidad en Bogotá</t>
  </si>
  <si>
    <t>133011601060000007565  Suministro de espacios adecuados, inclusivos y seg</t>
  </si>
  <si>
    <t>133011601060000007744  Generación de Oportunidades para el Desarrollo Int</t>
  </si>
  <si>
    <t>133011601060000007745  Compromiso por una alimentación integral en Bogotá</t>
  </si>
  <si>
    <t>133011601060000007749  Implementación de la estrategia de territorios cui</t>
  </si>
  <si>
    <t>133011601060000007752  Contribución a la protección de los derechos de la</t>
  </si>
  <si>
    <t>133011601060000007770  Compromiso con el envejecimiento activo y una Bogo</t>
  </si>
  <si>
    <t>133011601060000007771  Fortalecimiento de las oportunidades de inclusión</t>
  </si>
  <si>
    <t>133011601080000007753  Prevención de la maternidad y paternidad temprana</t>
  </si>
  <si>
    <t>133011601170000007740  Generación JÓVENES CON DERECHOS en Bogotá</t>
  </si>
  <si>
    <t>133011603480000007564  Mejoramiento de la capacidad de respuesta instituc</t>
  </si>
  <si>
    <t>133011605510000007741  Fortalecimiento de la gestión de la información y</t>
  </si>
  <si>
    <t>133011605560000007733  Fortalecimiento institucional para una gestión púb</t>
  </si>
  <si>
    <t>133011605560000007748  Fortalecimiento de la gestión institucional y desa</t>
  </si>
  <si>
    <t>133011605570000007735  Fortalecimiento de los procesos territoriales y la</t>
  </si>
  <si>
    <t>INVERSION</t>
  </si>
  <si>
    <t>SECRETARIA DISTRITAL DE INTEGRACION SOCIAL
EJECUCIÓN DE PRESUPUESTO - VIGENCIA
Corte 31 Enero de 2021
Transacción ZPSM_0081</t>
  </si>
  <si>
    <t>NOTA: Este informe es generado de la transaccion ZPSM_0081 del sistema Bogdata, de acuerdo con las instrucciones de la Secretaria de Hacienda Distrital.</t>
  </si>
  <si>
    <t>RESPONSABLE DEL PRESUPUESTO</t>
  </si>
  <si>
    <t>ORDENADOR DEL GASTO</t>
  </si>
  <si>
    <t>Servicios Personales</t>
  </si>
  <si>
    <t>Adquisición de Bienes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</si>
</sst>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3" fontId="0" fillId="0" borderId="0" xfId="0" applyNumberFormat="1"/>
    <xf numFmtId="0" fontId="16" fillId="0" borderId="0" xfId="0" applyFont="1" applyAlignment="1">
      <alignment horizontal="center" wrapText="1"/>
    </xf>
    <xf numFmtId="0" fontId="0" fillId="0" borderId="13" xfId="0" applyBorder="1"/>
    <xf numFmtId="3" fontId="0" fillId="0" borderId="13" xfId="0" applyNumberFormat="1" applyBorder="1"/>
    <xf numFmtId="0" fontId="16" fillId="34" borderId="13" xfId="0" applyFont="1" applyFill="1" applyBorder="1" applyAlignment="1">
      <alignment horizontal="center" wrapText="1"/>
    </xf>
    <xf numFmtId="0" fontId="0" fillId="35" borderId="14" xfId="0" applyFill="1" applyBorder="1" applyAlignment="1">
      <alignment vertical="top"/>
    </xf>
    <xf numFmtId="0" fontId="0" fillId="35" borderId="15" xfId="0" applyFill="1" applyBorder="1" applyAlignment="1">
      <alignment vertical="top"/>
    </xf>
    <xf numFmtId="41" fontId="0" fillId="35" borderId="15" xfId="42" applyFont="1" applyFill="1" applyBorder="1"/>
    <xf numFmtId="0" fontId="0" fillId="35" borderId="15" xfId="0" applyFill="1" applyBorder="1"/>
    <xf numFmtId="41" fontId="0" fillId="35" borderId="16" xfId="42" applyFont="1" applyFill="1" applyBorder="1"/>
    <xf numFmtId="0" fontId="19" fillId="35" borderId="17" xfId="0" applyFont="1" applyFill="1" applyBorder="1" applyAlignment="1">
      <alignment vertical="top"/>
    </xf>
    <xf numFmtId="0" fontId="0" fillId="35" borderId="0" xfId="0" applyFill="1" applyAlignment="1">
      <alignment vertical="top"/>
    </xf>
    <xf numFmtId="41" fontId="0" fillId="35" borderId="0" xfId="42" applyFont="1" applyFill="1" applyBorder="1"/>
    <xf numFmtId="0" fontId="0" fillId="35" borderId="0" xfId="0" applyFill="1"/>
    <xf numFmtId="41" fontId="0" fillId="35" borderId="18" xfId="42" applyFont="1" applyFill="1" applyBorder="1"/>
    <xf numFmtId="0" fontId="0" fillId="35" borderId="17" xfId="0" applyFill="1" applyBorder="1" applyAlignment="1">
      <alignment vertical="top"/>
    </xf>
    <xf numFmtId="0" fontId="16" fillId="35" borderId="0" xfId="0" applyFont="1" applyFill="1" applyAlignment="1">
      <alignment vertical="top"/>
    </xf>
    <xf numFmtId="0" fontId="16" fillId="35" borderId="0" xfId="0" applyFont="1" applyFill="1" applyAlignment="1">
      <alignment horizontal="center" vertical="top"/>
    </xf>
    <xf numFmtId="0" fontId="16" fillId="35" borderId="15" xfId="0" applyFont="1" applyFill="1" applyBorder="1" applyAlignment="1">
      <alignment vertical="top"/>
    </xf>
    <xf numFmtId="0" fontId="16" fillId="35" borderId="15" xfId="0" applyFont="1" applyFill="1" applyBorder="1" applyAlignment="1">
      <alignment horizontal="center" vertical="top"/>
    </xf>
    <xf numFmtId="0" fontId="0" fillId="35" borderId="19" xfId="0" applyFill="1" applyBorder="1" applyAlignment="1">
      <alignment vertical="top"/>
    </xf>
    <xf numFmtId="0" fontId="0" fillId="35" borderId="20" xfId="0" applyFill="1" applyBorder="1" applyAlignment="1">
      <alignment vertical="top"/>
    </xf>
    <xf numFmtId="41" fontId="0" fillId="35" borderId="20" xfId="42" applyFont="1" applyFill="1" applyBorder="1"/>
    <xf numFmtId="0" fontId="0" fillId="35" borderId="20" xfId="0" applyFill="1" applyBorder="1"/>
    <xf numFmtId="41" fontId="0" fillId="35" borderId="21" xfId="42" applyFont="1" applyFill="1" applyBorder="1"/>
    <xf numFmtId="0" fontId="18" fillId="33" borderId="10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horizontal="left" vertical="top" wrapText="1"/>
    </xf>
    <xf numFmtId="0" fontId="18" fillId="33" borderId="12" xfId="0" applyFont="1" applyFill="1" applyBorder="1" applyAlignment="1">
      <alignment horizontal="left" vertical="top" wrapText="1"/>
    </xf>
    <xf numFmtId="0" fontId="0" fillId="35" borderId="0" xfId="0" applyFill="1" applyAlignment="1">
      <alignment horizontal="center" vertical="top"/>
    </xf>
    <xf numFmtId="0" fontId="16" fillId="35" borderId="0" xfId="0" applyFont="1" applyFill="1" applyAlignment="1">
      <alignment horizontal="center" vertical="top"/>
    </xf>
    <xf numFmtId="0" fontId="16" fillId="35" borderId="15" xfId="0" applyFont="1" applyFill="1" applyBorder="1" applyAlignment="1">
      <alignment horizontal="center" vertical="top"/>
    </xf>
    <xf numFmtId="0" fontId="16" fillId="35" borderId="16" xfId="0" applyFont="1" applyFill="1" applyBorder="1" applyAlignment="1">
      <alignment horizontal="center" vertical="top"/>
    </xf>
    <xf numFmtId="0" fontId="16" fillId="0" borderId="13" xfId="0" applyFont="1" applyBorder="1"/>
    <xf numFmtId="3" fontId="16" fillId="0" borderId="13" xfId="0" applyNumberFormat="1" applyFont="1" applyBorder="1"/>
    <xf numFmtId="0" fontId="16" fillId="0" borderId="0" xfId="0" applyFont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[0]" xfId="42" builtinId="6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4"/>
  <sheetViews>
    <sheetView tabSelected="1" workbookViewId="0">
      <selection sqref="A1:U1"/>
    </sheetView>
  </sheetViews>
  <sheetFormatPr baseColWidth="10" defaultRowHeight="15" x14ac:dyDescent="0.25"/>
  <cols>
    <col min="1" max="1" width="47.5703125" customWidth="1"/>
    <col min="2" max="2" width="16.85546875" customWidth="1"/>
    <col min="4" max="4" width="14.42578125" customWidth="1"/>
    <col min="5" max="5" width="16.7109375" customWidth="1"/>
    <col min="7" max="8" width="16.140625" customWidth="1"/>
    <col min="9" max="9" width="15" customWidth="1"/>
    <col min="10" max="10" width="15.42578125" customWidth="1"/>
    <col min="11" max="11" width="15" customWidth="1"/>
    <col min="12" max="12" width="14.5703125" customWidth="1"/>
    <col min="13" max="13" width="16.5703125" customWidth="1"/>
    <col min="15" max="15" width="15" customWidth="1"/>
    <col min="16" max="16" width="16.28515625" customWidth="1"/>
    <col min="17" max="17" width="15" customWidth="1"/>
    <col min="19" max="19" width="15" customWidth="1"/>
    <col min="20" max="20" width="14.42578125" customWidth="1"/>
  </cols>
  <sheetData>
    <row r="1" spans="1:21" ht="53.25" customHeight="1" x14ac:dyDescent="0.25">
      <c r="A1" s="26" t="s">
        <v>97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</row>
    <row r="2" spans="1:21" s="2" customFormat="1" ht="4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</row>
    <row r="3" spans="1:21" s="35" customFormat="1" x14ac:dyDescent="0.25">
      <c r="A3" s="33" t="s">
        <v>21</v>
      </c>
      <c r="B3" s="34">
        <v>1126325435000</v>
      </c>
      <c r="C3" s="33" t="s">
        <v>22</v>
      </c>
      <c r="D3" s="33" t="s">
        <v>22</v>
      </c>
      <c r="E3" s="34">
        <v>1126325435000</v>
      </c>
      <c r="F3" s="33" t="s">
        <v>22</v>
      </c>
      <c r="G3" s="34">
        <v>1126325435000</v>
      </c>
      <c r="H3" s="34">
        <v>297960191922</v>
      </c>
      <c r="I3" s="34">
        <v>297960191922</v>
      </c>
      <c r="J3" s="34">
        <v>828365243078</v>
      </c>
      <c r="K3" s="34">
        <v>17897517494</v>
      </c>
      <c r="L3" s="34">
        <v>17897517494</v>
      </c>
      <c r="M3" s="34">
        <v>280062674428</v>
      </c>
      <c r="N3" s="33">
        <v>1.589</v>
      </c>
      <c r="O3" s="34">
        <v>7050152542</v>
      </c>
      <c r="P3" s="34">
        <v>7050152542</v>
      </c>
      <c r="Q3" s="34">
        <v>10847364952</v>
      </c>
      <c r="R3" s="33">
        <v>0.62590000000000001</v>
      </c>
      <c r="S3" s="34">
        <v>7050152588</v>
      </c>
      <c r="T3" s="34">
        <v>7050152588</v>
      </c>
      <c r="U3" s="33">
        <v>-46</v>
      </c>
    </row>
    <row r="4" spans="1:21" s="35" customFormat="1" x14ac:dyDescent="0.25">
      <c r="A4" s="33" t="s">
        <v>23</v>
      </c>
      <c r="B4" s="34">
        <f>+B5+B61</f>
        <v>1126325435000</v>
      </c>
      <c r="C4" s="34"/>
      <c r="D4" s="34"/>
      <c r="E4" s="34">
        <f t="shared" ref="E4:M4" si="0">+E5+E61</f>
        <v>1126325435000</v>
      </c>
      <c r="F4" s="34"/>
      <c r="G4" s="34">
        <f t="shared" si="0"/>
        <v>1126325435000</v>
      </c>
      <c r="H4" s="34">
        <f t="shared" si="0"/>
        <v>297960191922</v>
      </c>
      <c r="I4" s="34">
        <f t="shared" si="0"/>
        <v>297960191922</v>
      </c>
      <c r="J4" s="34">
        <f t="shared" si="0"/>
        <v>828365243078</v>
      </c>
      <c r="K4" s="34">
        <f t="shared" si="0"/>
        <v>17897517494</v>
      </c>
      <c r="L4" s="34">
        <f t="shared" si="0"/>
        <v>17897517494</v>
      </c>
      <c r="M4" s="34">
        <f t="shared" si="0"/>
        <v>280062674428</v>
      </c>
      <c r="N4" s="33">
        <v>1.589</v>
      </c>
      <c r="O4" s="34">
        <f t="shared" ref="O4" si="1">+O5+O61</f>
        <v>7050152542</v>
      </c>
      <c r="P4" s="34">
        <f t="shared" ref="P4" si="2">+P5+P61</f>
        <v>7050152542</v>
      </c>
      <c r="Q4" s="34">
        <f t="shared" ref="Q4" si="3">+Q5+Q61</f>
        <v>10847364952</v>
      </c>
      <c r="R4" s="33">
        <v>0.62590000000000001</v>
      </c>
      <c r="S4" s="34">
        <f t="shared" ref="S4" si="4">+S5+S61</f>
        <v>7050152588</v>
      </c>
      <c r="T4" s="34">
        <f t="shared" ref="T4" si="5">+T5+T61</f>
        <v>7050152588</v>
      </c>
      <c r="U4" s="34">
        <f t="shared" ref="U4" si="6">+U5+U61</f>
        <v>-46</v>
      </c>
    </row>
    <row r="5" spans="1:21" s="35" customFormat="1" x14ac:dyDescent="0.25">
      <c r="A5" s="33" t="s">
        <v>24</v>
      </c>
      <c r="B5" s="34">
        <f>+B6+B33</f>
        <v>29719731000</v>
      </c>
      <c r="C5" s="34"/>
      <c r="D5" s="33" t="s">
        <v>22</v>
      </c>
      <c r="E5" s="34">
        <v>29719731000</v>
      </c>
      <c r="F5" s="33" t="s">
        <v>22</v>
      </c>
      <c r="G5" s="34">
        <v>29719731000</v>
      </c>
      <c r="H5" s="34">
        <v>21274225430</v>
      </c>
      <c r="I5" s="34">
        <v>21274225430</v>
      </c>
      <c r="J5" s="34">
        <v>8445505570</v>
      </c>
      <c r="K5" s="34">
        <v>633457745</v>
      </c>
      <c r="L5" s="34">
        <v>633457745</v>
      </c>
      <c r="M5" s="34">
        <v>20640767685</v>
      </c>
      <c r="N5" s="33">
        <v>2.1314000000000002</v>
      </c>
      <c r="O5" s="34">
        <v>606925745</v>
      </c>
      <c r="P5" s="34">
        <v>606925745</v>
      </c>
      <c r="Q5" s="34">
        <v>26532000</v>
      </c>
      <c r="R5" s="33">
        <v>2.0421999999999998</v>
      </c>
      <c r="S5" s="34">
        <v>606925745</v>
      </c>
      <c r="T5" s="34">
        <v>606925745</v>
      </c>
      <c r="U5" s="33">
        <v>0</v>
      </c>
    </row>
    <row r="6" spans="1:21" s="35" customFormat="1" x14ac:dyDescent="0.25">
      <c r="A6" s="33" t="s">
        <v>101</v>
      </c>
      <c r="B6" s="34">
        <f>SUM(B7:B32)</f>
        <v>8726251000</v>
      </c>
      <c r="C6" s="34"/>
      <c r="D6" s="33" t="s">
        <v>22</v>
      </c>
      <c r="E6" s="34">
        <v>8726251000</v>
      </c>
      <c r="F6" s="33" t="s">
        <v>22</v>
      </c>
      <c r="G6" s="34">
        <v>8726251000</v>
      </c>
      <c r="H6" s="34">
        <v>8726251000</v>
      </c>
      <c r="I6" s="34">
        <v>8726251000</v>
      </c>
      <c r="J6" s="33" t="s">
        <v>22</v>
      </c>
      <c r="K6" s="34">
        <v>381305504</v>
      </c>
      <c r="L6" s="34">
        <v>381305504</v>
      </c>
      <c r="M6" s="34">
        <v>8344945496</v>
      </c>
      <c r="N6" s="33">
        <v>143</v>
      </c>
      <c r="O6" s="34">
        <v>354773504</v>
      </c>
      <c r="P6" s="34">
        <v>354773504</v>
      </c>
      <c r="Q6" s="34">
        <v>26532000</v>
      </c>
      <c r="R6" s="33">
        <v>143</v>
      </c>
      <c r="S6" s="34">
        <v>354773504</v>
      </c>
      <c r="T6" s="34">
        <v>354773504</v>
      </c>
      <c r="U6" s="33" t="s">
        <v>22</v>
      </c>
    </row>
    <row r="7" spans="1:21" x14ac:dyDescent="0.25">
      <c r="A7" s="3" t="s">
        <v>25</v>
      </c>
      <c r="B7" s="4">
        <v>3607986000</v>
      </c>
      <c r="C7" s="3" t="s">
        <v>22</v>
      </c>
      <c r="D7" s="3" t="s">
        <v>22</v>
      </c>
      <c r="E7" s="4">
        <v>3607986000</v>
      </c>
      <c r="F7" s="3" t="s">
        <v>22</v>
      </c>
      <c r="G7" s="4">
        <v>3607986000</v>
      </c>
      <c r="H7" s="4">
        <v>3607986000</v>
      </c>
      <c r="I7" s="4">
        <v>3607986000</v>
      </c>
      <c r="J7" s="3" t="s">
        <v>22</v>
      </c>
      <c r="K7" s="4">
        <v>196012667</v>
      </c>
      <c r="L7" s="4">
        <v>196012667</v>
      </c>
      <c r="M7" s="4">
        <v>3411973333</v>
      </c>
      <c r="N7" s="3">
        <v>5.4326999999999996</v>
      </c>
      <c r="O7" s="4">
        <v>169480667</v>
      </c>
      <c r="P7" s="4">
        <v>169480667</v>
      </c>
      <c r="Q7" s="4">
        <v>26532000</v>
      </c>
      <c r="R7" s="3">
        <v>4.6974</v>
      </c>
      <c r="S7" s="4">
        <v>169480669</v>
      </c>
      <c r="T7" s="4">
        <v>169480669</v>
      </c>
      <c r="U7" s="3">
        <v>-2</v>
      </c>
    </row>
    <row r="8" spans="1:21" x14ac:dyDescent="0.25">
      <c r="A8" s="3" t="s">
        <v>26</v>
      </c>
      <c r="B8" s="4">
        <v>355770000</v>
      </c>
      <c r="C8" s="3" t="s">
        <v>22</v>
      </c>
      <c r="D8" s="3" t="s">
        <v>22</v>
      </c>
      <c r="E8" s="4">
        <v>355770000</v>
      </c>
      <c r="F8" s="3" t="s">
        <v>22</v>
      </c>
      <c r="G8" s="4">
        <v>355770000</v>
      </c>
      <c r="H8" s="4">
        <v>355770000</v>
      </c>
      <c r="I8" s="4">
        <v>355770000</v>
      </c>
      <c r="J8" s="3" t="s">
        <v>22</v>
      </c>
      <c r="K8" s="4">
        <v>25019997</v>
      </c>
      <c r="L8" s="4">
        <v>25019997</v>
      </c>
      <c r="M8" s="4">
        <v>330750003</v>
      </c>
      <c r="N8" s="3">
        <v>7.0326000000000004</v>
      </c>
      <c r="O8" s="4">
        <v>25019997</v>
      </c>
      <c r="P8" s="4">
        <v>25019997</v>
      </c>
      <c r="Q8" s="3" t="s">
        <v>22</v>
      </c>
      <c r="R8" s="3">
        <v>7.0326000000000004</v>
      </c>
      <c r="S8" s="4">
        <v>25019993</v>
      </c>
      <c r="T8" s="4">
        <v>25019993</v>
      </c>
      <c r="U8" s="3">
        <v>4</v>
      </c>
    </row>
    <row r="9" spans="1:21" x14ac:dyDescent="0.25">
      <c r="A9" s="3" t="s">
        <v>27</v>
      </c>
      <c r="B9" s="4">
        <v>55927000</v>
      </c>
      <c r="C9" s="3" t="s">
        <v>22</v>
      </c>
      <c r="D9" s="3" t="s">
        <v>22</v>
      </c>
      <c r="E9" s="4">
        <v>55927000</v>
      </c>
      <c r="F9" s="3" t="s">
        <v>22</v>
      </c>
      <c r="G9" s="4">
        <v>55927000</v>
      </c>
      <c r="H9" s="4">
        <v>55927000</v>
      </c>
      <c r="I9" s="4">
        <v>55927000</v>
      </c>
      <c r="J9" s="3" t="s">
        <v>22</v>
      </c>
      <c r="K9" s="4">
        <v>3921567</v>
      </c>
      <c r="L9" s="4">
        <v>3921567</v>
      </c>
      <c r="M9" s="4">
        <v>52005433</v>
      </c>
      <c r="N9" s="3">
        <v>7.0118999999999998</v>
      </c>
      <c r="O9" s="4">
        <v>3921567</v>
      </c>
      <c r="P9" s="4">
        <v>3921567</v>
      </c>
      <c r="Q9" s="3" t="s">
        <v>22</v>
      </c>
      <c r="R9" s="3">
        <v>7.0118999999999998</v>
      </c>
      <c r="S9" s="4">
        <v>3921572</v>
      </c>
      <c r="T9" s="4">
        <v>3921572</v>
      </c>
      <c r="U9" s="3">
        <v>-5</v>
      </c>
    </row>
    <row r="10" spans="1:21" x14ac:dyDescent="0.25">
      <c r="A10" s="3" t="s">
        <v>28</v>
      </c>
      <c r="B10" s="4">
        <v>7141000</v>
      </c>
      <c r="C10" s="3" t="s">
        <v>22</v>
      </c>
      <c r="D10" s="3" t="s">
        <v>22</v>
      </c>
      <c r="E10" s="4">
        <v>7141000</v>
      </c>
      <c r="F10" s="3" t="s">
        <v>22</v>
      </c>
      <c r="G10" s="4">
        <v>7141000</v>
      </c>
      <c r="H10" s="4">
        <v>7141000</v>
      </c>
      <c r="I10" s="4">
        <v>7141000</v>
      </c>
      <c r="J10" s="3" t="s">
        <v>22</v>
      </c>
      <c r="K10" s="4">
        <v>255490</v>
      </c>
      <c r="L10" s="4">
        <v>255490</v>
      </c>
      <c r="M10" s="4">
        <v>6885510</v>
      </c>
      <c r="N10" s="3">
        <v>3.5777999999999999</v>
      </c>
      <c r="O10" s="4">
        <v>255490</v>
      </c>
      <c r="P10" s="4">
        <v>255490</v>
      </c>
      <c r="Q10" s="3" t="s">
        <v>22</v>
      </c>
      <c r="R10" s="3">
        <v>3.5777999999999999</v>
      </c>
      <c r="S10" s="4">
        <v>255488</v>
      </c>
      <c r="T10" s="4">
        <v>255488</v>
      </c>
      <c r="U10" s="3">
        <v>2</v>
      </c>
    </row>
    <row r="11" spans="1:21" x14ac:dyDescent="0.25">
      <c r="A11" s="3" t="s">
        <v>29</v>
      </c>
      <c r="B11" s="4">
        <v>4589000</v>
      </c>
      <c r="C11" s="3" t="s">
        <v>22</v>
      </c>
      <c r="D11" s="3" t="s">
        <v>22</v>
      </c>
      <c r="E11" s="4">
        <v>4589000</v>
      </c>
      <c r="F11" s="3" t="s">
        <v>22</v>
      </c>
      <c r="G11" s="4">
        <v>4589000</v>
      </c>
      <c r="H11" s="4">
        <v>4589000</v>
      </c>
      <c r="I11" s="4">
        <v>4589000</v>
      </c>
      <c r="J11" s="3" t="s">
        <v>22</v>
      </c>
      <c r="K11" s="4">
        <v>158635</v>
      </c>
      <c r="L11" s="4">
        <v>158635</v>
      </c>
      <c r="M11" s="4">
        <v>4430365</v>
      </c>
      <c r="N11" s="3">
        <v>3.4569000000000001</v>
      </c>
      <c r="O11" s="4">
        <v>158635</v>
      </c>
      <c r="P11" s="4">
        <v>158635</v>
      </c>
      <c r="Q11" s="3" t="s">
        <v>22</v>
      </c>
      <c r="R11" s="3">
        <v>3.4569000000000001</v>
      </c>
      <c r="S11" s="4">
        <v>158637</v>
      </c>
      <c r="T11" s="4">
        <v>158637</v>
      </c>
      <c r="U11" s="3">
        <v>-2</v>
      </c>
    </row>
    <row r="12" spans="1:21" x14ac:dyDescent="0.25">
      <c r="A12" s="3" t="s">
        <v>30</v>
      </c>
      <c r="B12" s="4">
        <v>118318000</v>
      </c>
      <c r="C12" s="3" t="s">
        <v>22</v>
      </c>
      <c r="D12" s="3" t="s">
        <v>22</v>
      </c>
      <c r="E12" s="4">
        <v>118318000</v>
      </c>
      <c r="F12" s="3" t="s">
        <v>22</v>
      </c>
      <c r="G12" s="4">
        <v>118318000</v>
      </c>
      <c r="H12" s="4">
        <v>118318000</v>
      </c>
      <c r="I12" s="4">
        <v>118318000</v>
      </c>
      <c r="J12" s="3" t="s">
        <v>22</v>
      </c>
      <c r="K12" s="4">
        <v>10015946</v>
      </c>
      <c r="L12" s="4">
        <v>10015946</v>
      </c>
      <c r="M12" s="4">
        <v>108302054</v>
      </c>
      <c r="N12" s="3">
        <v>8.4652999999999992</v>
      </c>
      <c r="O12" s="4">
        <v>10015946</v>
      </c>
      <c r="P12" s="4">
        <v>10015946</v>
      </c>
      <c r="Q12" s="3" t="s">
        <v>22</v>
      </c>
      <c r="R12" s="3">
        <v>8.4652999999999992</v>
      </c>
      <c r="S12" s="4">
        <v>10015947</v>
      </c>
      <c r="T12" s="4">
        <v>10015947</v>
      </c>
      <c r="U12" s="3">
        <v>-1</v>
      </c>
    </row>
    <row r="13" spans="1:21" x14ac:dyDescent="0.25">
      <c r="A13" s="3" t="s">
        <v>31</v>
      </c>
      <c r="B13" s="4">
        <v>488828000</v>
      </c>
      <c r="C13" s="3" t="s">
        <v>22</v>
      </c>
      <c r="D13" s="3" t="s">
        <v>22</v>
      </c>
      <c r="E13" s="4">
        <v>488828000</v>
      </c>
      <c r="F13" s="3" t="s">
        <v>22</v>
      </c>
      <c r="G13" s="4">
        <v>488828000</v>
      </c>
      <c r="H13" s="4">
        <v>488828000</v>
      </c>
      <c r="I13" s="4">
        <v>488828000</v>
      </c>
      <c r="J13" s="3" t="s">
        <v>22</v>
      </c>
      <c r="K13" s="4">
        <v>2787064</v>
      </c>
      <c r="L13" s="4">
        <v>2787064</v>
      </c>
      <c r="M13" s="4">
        <v>486040936</v>
      </c>
      <c r="N13" s="3">
        <v>0.57020000000000004</v>
      </c>
      <c r="O13" s="4">
        <v>2787064</v>
      </c>
      <c r="P13" s="4">
        <v>2787064</v>
      </c>
      <c r="Q13" s="3" t="s">
        <v>22</v>
      </c>
      <c r="R13" s="3">
        <v>0.57020000000000004</v>
      </c>
      <c r="S13" s="4">
        <v>2787070</v>
      </c>
      <c r="T13" s="4">
        <v>2787070</v>
      </c>
      <c r="U13" s="3">
        <v>-6</v>
      </c>
    </row>
    <row r="14" spans="1:21" x14ac:dyDescent="0.25">
      <c r="A14" s="3" t="s">
        <v>32</v>
      </c>
      <c r="B14" s="4">
        <v>234637000</v>
      </c>
      <c r="C14" s="3" t="s">
        <v>22</v>
      </c>
      <c r="D14" s="3" t="s">
        <v>22</v>
      </c>
      <c r="E14" s="4">
        <v>234637000</v>
      </c>
      <c r="F14" s="3" t="s">
        <v>22</v>
      </c>
      <c r="G14" s="4">
        <v>234637000</v>
      </c>
      <c r="H14" s="4">
        <v>234637000</v>
      </c>
      <c r="I14" s="4">
        <v>234637000</v>
      </c>
      <c r="J14" s="3" t="s">
        <v>22</v>
      </c>
      <c r="K14" s="4">
        <v>5295342</v>
      </c>
      <c r="L14" s="4">
        <v>5295342</v>
      </c>
      <c r="M14" s="4">
        <v>229341658</v>
      </c>
      <c r="N14" s="3">
        <v>2.2568000000000001</v>
      </c>
      <c r="O14" s="4">
        <v>5295342</v>
      </c>
      <c r="P14" s="4">
        <v>5295342</v>
      </c>
      <c r="Q14" s="3" t="s">
        <v>22</v>
      </c>
      <c r="R14" s="3">
        <v>2.2568000000000001</v>
      </c>
      <c r="S14" s="4">
        <v>5295338</v>
      </c>
      <c r="T14" s="4">
        <v>5295338</v>
      </c>
      <c r="U14" s="3">
        <v>4</v>
      </c>
    </row>
    <row r="15" spans="1:21" x14ac:dyDescent="0.25">
      <c r="A15" s="3" t="s">
        <v>33</v>
      </c>
      <c r="B15" s="4">
        <v>138085000</v>
      </c>
      <c r="C15" s="3" t="s">
        <v>22</v>
      </c>
      <c r="D15" s="3" t="s">
        <v>22</v>
      </c>
      <c r="E15" s="4">
        <v>138085000</v>
      </c>
      <c r="F15" s="3" t="s">
        <v>22</v>
      </c>
      <c r="G15" s="4">
        <v>138085000</v>
      </c>
      <c r="H15" s="4">
        <v>138085000</v>
      </c>
      <c r="I15" s="4">
        <v>138085000</v>
      </c>
      <c r="J15" s="3" t="s">
        <v>22</v>
      </c>
      <c r="K15" s="4">
        <v>8040165</v>
      </c>
      <c r="L15" s="4">
        <v>8040165</v>
      </c>
      <c r="M15" s="4">
        <v>130044835</v>
      </c>
      <c r="N15" s="3">
        <v>5.8226000000000004</v>
      </c>
      <c r="O15" s="4">
        <v>8040165</v>
      </c>
      <c r="P15" s="4">
        <v>8040165</v>
      </c>
      <c r="Q15" s="3" t="s">
        <v>22</v>
      </c>
      <c r="R15" s="3">
        <v>5.8226000000000004</v>
      </c>
      <c r="S15" s="4">
        <v>8040169</v>
      </c>
      <c r="T15" s="4">
        <v>8040169</v>
      </c>
      <c r="U15" s="3">
        <v>-4</v>
      </c>
    </row>
    <row r="16" spans="1:21" x14ac:dyDescent="0.25">
      <c r="A16" s="3" t="s">
        <v>34</v>
      </c>
      <c r="B16" s="4">
        <v>845858000</v>
      </c>
      <c r="C16" s="3" t="s">
        <v>22</v>
      </c>
      <c r="D16" s="3" t="s">
        <v>22</v>
      </c>
      <c r="E16" s="4">
        <v>845858000</v>
      </c>
      <c r="F16" s="3" t="s">
        <v>22</v>
      </c>
      <c r="G16" s="4">
        <v>845858000</v>
      </c>
      <c r="H16" s="4">
        <v>845858000</v>
      </c>
      <c r="I16" s="4">
        <v>845858000</v>
      </c>
      <c r="J16" s="3" t="s">
        <v>22</v>
      </c>
      <c r="K16" s="4">
        <v>52915144</v>
      </c>
      <c r="L16" s="4">
        <v>52915144</v>
      </c>
      <c r="M16" s="4">
        <v>792942856</v>
      </c>
      <c r="N16" s="3">
        <v>6.2557999999999998</v>
      </c>
      <c r="O16" s="4">
        <v>52915144</v>
      </c>
      <c r="P16" s="4">
        <v>52915144</v>
      </c>
      <c r="Q16" s="3" t="s">
        <v>22</v>
      </c>
      <c r="R16" s="3">
        <v>6.2557999999999998</v>
      </c>
      <c r="S16" s="4">
        <v>52915139</v>
      </c>
      <c r="T16" s="4">
        <v>52915139</v>
      </c>
      <c r="U16" s="3">
        <v>5</v>
      </c>
    </row>
    <row r="17" spans="1:21" x14ac:dyDescent="0.25">
      <c r="A17" s="3" t="s">
        <v>35</v>
      </c>
      <c r="B17" s="4">
        <v>535672000</v>
      </c>
      <c r="C17" s="3" t="s">
        <v>22</v>
      </c>
      <c r="D17" s="3" t="s">
        <v>22</v>
      </c>
      <c r="E17" s="4">
        <v>535672000</v>
      </c>
      <c r="F17" s="3" t="s">
        <v>22</v>
      </c>
      <c r="G17" s="4">
        <v>535672000</v>
      </c>
      <c r="H17" s="4">
        <v>535672000</v>
      </c>
      <c r="I17" s="4">
        <v>535672000</v>
      </c>
      <c r="J17" s="3" t="s">
        <v>22</v>
      </c>
      <c r="K17" s="3" t="s">
        <v>22</v>
      </c>
      <c r="L17" s="3" t="s">
        <v>22</v>
      </c>
      <c r="M17" s="4">
        <v>535672000</v>
      </c>
      <c r="N17" s="3">
        <v>0</v>
      </c>
      <c r="O17" s="3" t="s">
        <v>22</v>
      </c>
      <c r="P17" s="3" t="s">
        <v>22</v>
      </c>
      <c r="Q17" s="3" t="s">
        <v>22</v>
      </c>
      <c r="R17" s="3">
        <v>0</v>
      </c>
      <c r="S17" s="3" t="s">
        <v>22</v>
      </c>
      <c r="T17" s="3" t="s">
        <v>22</v>
      </c>
      <c r="U17" s="3">
        <v>0</v>
      </c>
    </row>
    <row r="18" spans="1:21" x14ac:dyDescent="0.25">
      <c r="A18" s="3" t="s">
        <v>36</v>
      </c>
      <c r="B18" s="4">
        <v>383320000</v>
      </c>
      <c r="C18" s="3" t="s">
        <v>22</v>
      </c>
      <c r="D18" s="3" t="s">
        <v>22</v>
      </c>
      <c r="E18" s="4">
        <v>383320000</v>
      </c>
      <c r="F18" s="3" t="s">
        <v>22</v>
      </c>
      <c r="G18" s="4">
        <v>383320000</v>
      </c>
      <c r="H18" s="4">
        <v>383320000</v>
      </c>
      <c r="I18" s="4">
        <v>383320000</v>
      </c>
      <c r="J18" s="3" t="s">
        <v>22</v>
      </c>
      <c r="K18" s="3" t="s">
        <v>22</v>
      </c>
      <c r="L18" s="3" t="s">
        <v>22</v>
      </c>
      <c r="M18" s="4">
        <v>383320000</v>
      </c>
      <c r="N18" s="3">
        <v>0</v>
      </c>
      <c r="O18" s="3" t="s">
        <v>22</v>
      </c>
      <c r="P18" s="3" t="s">
        <v>22</v>
      </c>
      <c r="Q18" s="3" t="s">
        <v>22</v>
      </c>
      <c r="R18" s="3">
        <v>0</v>
      </c>
      <c r="S18" s="3" t="s">
        <v>22</v>
      </c>
      <c r="T18" s="3" t="s">
        <v>22</v>
      </c>
      <c r="U18" s="3">
        <v>0</v>
      </c>
    </row>
    <row r="19" spans="1:21" x14ac:dyDescent="0.25">
      <c r="A19" s="3" t="s">
        <v>37</v>
      </c>
      <c r="B19" s="4">
        <v>241676000</v>
      </c>
      <c r="C19" s="3" t="s">
        <v>22</v>
      </c>
      <c r="D19" s="3" t="s">
        <v>22</v>
      </c>
      <c r="E19" s="4">
        <v>241676000</v>
      </c>
      <c r="F19" s="3" t="s">
        <v>22</v>
      </c>
      <c r="G19" s="4">
        <v>241676000</v>
      </c>
      <c r="H19" s="4">
        <v>241676000</v>
      </c>
      <c r="I19" s="4">
        <v>241676000</v>
      </c>
      <c r="J19" s="3" t="s">
        <v>22</v>
      </c>
      <c r="K19" s="3" t="s">
        <v>22</v>
      </c>
      <c r="L19" s="3" t="s">
        <v>22</v>
      </c>
      <c r="M19" s="4">
        <v>241676000</v>
      </c>
      <c r="N19" s="3">
        <v>0</v>
      </c>
      <c r="O19" s="3" t="s">
        <v>22</v>
      </c>
      <c r="P19" s="3" t="s">
        <v>22</v>
      </c>
      <c r="Q19" s="3" t="s">
        <v>22</v>
      </c>
      <c r="R19" s="3">
        <v>0</v>
      </c>
      <c r="S19" s="3" t="s">
        <v>22</v>
      </c>
      <c r="T19" s="3" t="s">
        <v>22</v>
      </c>
      <c r="U19" s="3">
        <v>0</v>
      </c>
    </row>
    <row r="20" spans="1:21" x14ac:dyDescent="0.25">
      <c r="A20" s="3" t="s">
        <v>38</v>
      </c>
      <c r="B20" s="4">
        <v>5942000</v>
      </c>
      <c r="C20" s="3" t="s">
        <v>22</v>
      </c>
      <c r="D20" s="3" t="s">
        <v>22</v>
      </c>
      <c r="E20" s="4">
        <v>5942000</v>
      </c>
      <c r="F20" s="3" t="s">
        <v>22</v>
      </c>
      <c r="G20" s="4">
        <v>5942000</v>
      </c>
      <c r="H20" s="4">
        <v>5942000</v>
      </c>
      <c r="I20" s="4">
        <v>5942000</v>
      </c>
      <c r="J20" s="3" t="s">
        <v>22</v>
      </c>
      <c r="K20" s="3" t="s">
        <v>22</v>
      </c>
      <c r="L20" s="3" t="s">
        <v>22</v>
      </c>
      <c r="M20" s="4">
        <v>5942000</v>
      </c>
      <c r="N20" s="3">
        <v>0</v>
      </c>
      <c r="O20" s="3" t="s">
        <v>22</v>
      </c>
      <c r="P20" s="3" t="s">
        <v>22</v>
      </c>
      <c r="Q20" s="3" t="s">
        <v>22</v>
      </c>
      <c r="R20" s="3">
        <v>0</v>
      </c>
      <c r="S20" s="3" t="s">
        <v>22</v>
      </c>
      <c r="T20" s="3" t="s">
        <v>22</v>
      </c>
      <c r="U20" s="3">
        <v>0</v>
      </c>
    </row>
    <row r="21" spans="1:21" x14ac:dyDescent="0.25">
      <c r="A21" s="3" t="s">
        <v>39</v>
      </c>
      <c r="B21" s="4">
        <v>436763000</v>
      </c>
      <c r="C21" s="3" t="s">
        <v>22</v>
      </c>
      <c r="D21" s="3" t="s">
        <v>22</v>
      </c>
      <c r="E21" s="4">
        <v>436763000</v>
      </c>
      <c r="F21" s="3" t="s">
        <v>22</v>
      </c>
      <c r="G21" s="4">
        <v>436763000</v>
      </c>
      <c r="H21" s="4">
        <v>436763000</v>
      </c>
      <c r="I21" s="4">
        <v>436763000</v>
      </c>
      <c r="J21" s="3" t="s">
        <v>22</v>
      </c>
      <c r="K21" s="3" t="s">
        <v>22</v>
      </c>
      <c r="L21" s="3" t="s">
        <v>22</v>
      </c>
      <c r="M21" s="4">
        <v>436763000</v>
      </c>
      <c r="N21" s="3">
        <v>0</v>
      </c>
      <c r="O21" s="3" t="s">
        <v>22</v>
      </c>
      <c r="P21" s="3" t="s">
        <v>22</v>
      </c>
      <c r="Q21" s="3" t="s">
        <v>22</v>
      </c>
      <c r="R21" s="3">
        <v>0</v>
      </c>
      <c r="S21" s="3" t="s">
        <v>22</v>
      </c>
      <c r="T21" s="3" t="s">
        <v>22</v>
      </c>
      <c r="U21" s="3">
        <v>0</v>
      </c>
    </row>
    <row r="22" spans="1:21" x14ac:dyDescent="0.25">
      <c r="A22" s="3" t="s">
        <v>40</v>
      </c>
      <c r="B22" s="4">
        <v>436519000</v>
      </c>
      <c r="C22" s="3" t="s">
        <v>22</v>
      </c>
      <c r="D22" s="3" t="s">
        <v>22</v>
      </c>
      <c r="E22" s="4">
        <v>436519000</v>
      </c>
      <c r="F22" s="3" t="s">
        <v>22</v>
      </c>
      <c r="G22" s="4">
        <v>436519000</v>
      </c>
      <c r="H22" s="4">
        <v>436519000</v>
      </c>
      <c r="I22" s="4">
        <v>436519000</v>
      </c>
      <c r="J22" s="3" t="s">
        <v>22</v>
      </c>
      <c r="K22" s="4">
        <v>3292310</v>
      </c>
      <c r="L22" s="4">
        <v>3292310</v>
      </c>
      <c r="M22" s="4">
        <v>433226690</v>
      </c>
      <c r="N22" s="3">
        <v>0.75419999999999998</v>
      </c>
      <c r="O22" s="4">
        <v>3292310</v>
      </c>
      <c r="P22" s="4">
        <v>3292310</v>
      </c>
      <c r="Q22" s="3" t="s">
        <v>22</v>
      </c>
      <c r="R22" s="3">
        <v>0.75419999999999998</v>
      </c>
      <c r="S22" s="4">
        <v>3292306</v>
      </c>
      <c r="T22" s="4">
        <v>3292306</v>
      </c>
      <c r="U22" s="3">
        <v>4</v>
      </c>
    </row>
    <row r="23" spans="1:21" x14ac:dyDescent="0.25">
      <c r="A23" s="3" t="s">
        <v>41</v>
      </c>
      <c r="B23" s="4">
        <v>145970000</v>
      </c>
      <c r="C23" s="3" t="s">
        <v>22</v>
      </c>
      <c r="D23" s="3" t="s">
        <v>22</v>
      </c>
      <c r="E23" s="4">
        <v>145970000</v>
      </c>
      <c r="F23" s="3" t="s">
        <v>22</v>
      </c>
      <c r="G23" s="4">
        <v>145970000</v>
      </c>
      <c r="H23" s="4">
        <v>145970000</v>
      </c>
      <c r="I23" s="4">
        <v>145970000</v>
      </c>
      <c r="J23" s="3" t="s">
        <v>22</v>
      </c>
      <c r="K23" s="3" t="s">
        <v>22</v>
      </c>
      <c r="L23" s="3" t="s">
        <v>22</v>
      </c>
      <c r="M23" s="4">
        <v>145970000</v>
      </c>
      <c r="N23" s="3">
        <v>0</v>
      </c>
      <c r="O23" s="3" t="s">
        <v>22</v>
      </c>
      <c r="P23" s="3" t="s">
        <v>22</v>
      </c>
      <c r="Q23" s="3" t="s">
        <v>22</v>
      </c>
      <c r="R23" s="3">
        <v>0</v>
      </c>
      <c r="S23" s="3" t="s">
        <v>22</v>
      </c>
      <c r="T23" s="3" t="s">
        <v>22</v>
      </c>
      <c r="U23" s="3">
        <v>0</v>
      </c>
    </row>
    <row r="24" spans="1:21" x14ac:dyDescent="0.25">
      <c r="A24" s="3" t="s">
        <v>42</v>
      </c>
      <c r="B24" s="4">
        <v>239838000</v>
      </c>
      <c r="C24" s="3" t="s">
        <v>22</v>
      </c>
      <c r="D24" s="3" t="s">
        <v>22</v>
      </c>
      <c r="E24" s="4">
        <v>239838000</v>
      </c>
      <c r="F24" s="3" t="s">
        <v>22</v>
      </c>
      <c r="G24" s="4">
        <v>239838000</v>
      </c>
      <c r="H24" s="4">
        <v>239838000</v>
      </c>
      <c r="I24" s="4">
        <v>239838000</v>
      </c>
      <c r="J24" s="3" t="s">
        <v>22</v>
      </c>
      <c r="K24" s="3" t="s">
        <v>22</v>
      </c>
      <c r="L24" s="3" t="s">
        <v>22</v>
      </c>
      <c r="M24" s="4">
        <v>239838000</v>
      </c>
      <c r="N24" s="3">
        <v>0</v>
      </c>
      <c r="O24" s="3" t="s">
        <v>22</v>
      </c>
      <c r="P24" s="3" t="s">
        <v>22</v>
      </c>
      <c r="Q24" s="3" t="s">
        <v>22</v>
      </c>
      <c r="R24" s="3">
        <v>0</v>
      </c>
      <c r="S24" s="3" t="s">
        <v>22</v>
      </c>
      <c r="T24" s="3" t="s">
        <v>22</v>
      </c>
      <c r="U24" s="3">
        <v>0</v>
      </c>
    </row>
    <row r="25" spans="1:21" x14ac:dyDescent="0.25">
      <c r="A25" s="3" t="s">
        <v>43</v>
      </c>
      <c r="B25" s="4">
        <v>27187000</v>
      </c>
      <c r="C25" s="3" t="s">
        <v>22</v>
      </c>
      <c r="D25" s="3" t="s">
        <v>22</v>
      </c>
      <c r="E25" s="4">
        <v>27187000</v>
      </c>
      <c r="F25" s="3" t="s">
        <v>22</v>
      </c>
      <c r="G25" s="4">
        <v>27187000</v>
      </c>
      <c r="H25" s="4">
        <v>27187000</v>
      </c>
      <c r="I25" s="4">
        <v>27187000</v>
      </c>
      <c r="J25" s="3" t="s">
        <v>22</v>
      </c>
      <c r="K25" s="3" t="s">
        <v>22</v>
      </c>
      <c r="L25" s="3" t="s">
        <v>22</v>
      </c>
      <c r="M25" s="4">
        <v>27187000</v>
      </c>
      <c r="N25" s="3">
        <v>0</v>
      </c>
      <c r="O25" s="3" t="s">
        <v>22</v>
      </c>
      <c r="P25" s="3" t="s">
        <v>22</v>
      </c>
      <c r="Q25" s="3" t="s">
        <v>22</v>
      </c>
      <c r="R25" s="3">
        <v>0</v>
      </c>
      <c r="S25" s="3" t="s">
        <v>22</v>
      </c>
      <c r="T25" s="3" t="s">
        <v>22</v>
      </c>
      <c r="U25" s="3">
        <v>0</v>
      </c>
    </row>
    <row r="26" spans="1:21" x14ac:dyDescent="0.25">
      <c r="A26" s="3" t="s">
        <v>44</v>
      </c>
      <c r="B26" s="4">
        <v>179879000</v>
      </c>
      <c r="C26" s="3" t="s">
        <v>22</v>
      </c>
      <c r="D26" s="3" t="s">
        <v>22</v>
      </c>
      <c r="E26" s="4">
        <v>179879000</v>
      </c>
      <c r="F26" s="3" t="s">
        <v>22</v>
      </c>
      <c r="G26" s="4">
        <v>179879000</v>
      </c>
      <c r="H26" s="4">
        <v>179879000</v>
      </c>
      <c r="I26" s="4">
        <v>179879000</v>
      </c>
      <c r="J26" s="3" t="s">
        <v>22</v>
      </c>
      <c r="K26" s="3" t="s">
        <v>22</v>
      </c>
      <c r="L26" s="3" t="s">
        <v>22</v>
      </c>
      <c r="M26" s="4">
        <v>179879000</v>
      </c>
      <c r="N26" s="3">
        <v>0</v>
      </c>
      <c r="O26" s="3" t="s">
        <v>22</v>
      </c>
      <c r="P26" s="3" t="s">
        <v>22</v>
      </c>
      <c r="Q26" s="3" t="s">
        <v>22</v>
      </c>
      <c r="R26" s="3">
        <v>0</v>
      </c>
      <c r="S26" s="3" t="s">
        <v>22</v>
      </c>
      <c r="T26" s="3" t="s">
        <v>22</v>
      </c>
      <c r="U26" s="3">
        <v>0</v>
      </c>
    </row>
    <row r="27" spans="1:21" x14ac:dyDescent="0.25">
      <c r="A27" s="3" t="s">
        <v>45</v>
      </c>
      <c r="B27" s="4">
        <v>29980000</v>
      </c>
      <c r="C27" s="3" t="s">
        <v>22</v>
      </c>
      <c r="D27" s="3" t="s">
        <v>22</v>
      </c>
      <c r="E27" s="4">
        <v>29980000</v>
      </c>
      <c r="F27" s="3" t="s">
        <v>22</v>
      </c>
      <c r="G27" s="4">
        <v>29980000</v>
      </c>
      <c r="H27" s="4">
        <v>29980000</v>
      </c>
      <c r="I27" s="4">
        <v>29980000</v>
      </c>
      <c r="J27" s="3" t="s">
        <v>22</v>
      </c>
      <c r="K27" s="3" t="s">
        <v>22</v>
      </c>
      <c r="L27" s="3" t="s">
        <v>22</v>
      </c>
      <c r="M27" s="4">
        <v>29980000</v>
      </c>
      <c r="N27" s="3">
        <v>0</v>
      </c>
      <c r="O27" s="3" t="s">
        <v>22</v>
      </c>
      <c r="P27" s="3" t="s">
        <v>22</v>
      </c>
      <c r="Q27" s="3" t="s">
        <v>22</v>
      </c>
      <c r="R27" s="3">
        <v>0</v>
      </c>
      <c r="S27" s="3" t="s">
        <v>22</v>
      </c>
      <c r="T27" s="3" t="s">
        <v>22</v>
      </c>
      <c r="U27" s="3">
        <v>0</v>
      </c>
    </row>
    <row r="28" spans="1:21" x14ac:dyDescent="0.25">
      <c r="A28" s="3" t="s">
        <v>46</v>
      </c>
      <c r="B28" s="4">
        <v>29980000</v>
      </c>
      <c r="C28" s="3" t="s">
        <v>22</v>
      </c>
      <c r="D28" s="3" t="s">
        <v>22</v>
      </c>
      <c r="E28" s="4">
        <v>29980000</v>
      </c>
      <c r="F28" s="3" t="s">
        <v>22</v>
      </c>
      <c r="G28" s="4">
        <v>29980000</v>
      </c>
      <c r="H28" s="4">
        <v>29980000</v>
      </c>
      <c r="I28" s="4">
        <v>29980000</v>
      </c>
      <c r="J28" s="3" t="s">
        <v>22</v>
      </c>
      <c r="K28" s="3" t="s">
        <v>22</v>
      </c>
      <c r="L28" s="3" t="s">
        <v>22</v>
      </c>
      <c r="M28" s="4">
        <v>29980000</v>
      </c>
      <c r="N28" s="3">
        <v>0</v>
      </c>
      <c r="O28" s="3" t="s">
        <v>22</v>
      </c>
      <c r="P28" s="3" t="s">
        <v>22</v>
      </c>
      <c r="Q28" s="3" t="s">
        <v>22</v>
      </c>
      <c r="R28" s="3">
        <v>0</v>
      </c>
      <c r="S28" s="3" t="s">
        <v>22</v>
      </c>
      <c r="T28" s="3" t="s">
        <v>22</v>
      </c>
      <c r="U28" s="3">
        <v>0</v>
      </c>
    </row>
    <row r="29" spans="1:21" x14ac:dyDescent="0.25">
      <c r="A29" s="3" t="s">
        <v>47</v>
      </c>
      <c r="B29" s="4">
        <v>59960000</v>
      </c>
      <c r="C29" s="3" t="s">
        <v>22</v>
      </c>
      <c r="D29" s="3" t="s">
        <v>22</v>
      </c>
      <c r="E29" s="4">
        <v>59960000</v>
      </c>
      <c r="F29" s="3" t="s">
        <v>22</v>
      </c>
      <c r="G29" s="4">
        <v>59960000</v>
      </c>
      <c r="H29" s="4">
        <v>59960000</v>
      </c>
      <c r="I29" s="4">
        <v>59960000</v>
      </c>
      <c r="J29" s="3" t="s">
        <v>22</v>
      </c>
      <c r="K29" s="3" t="s">
        <v>22</v>
      </c>
      <c r="L29" s="3" t="s">
        <v>22</v>
      </c>
      <c r="M29" s="4">
        <v>59960000</v>
      </c>
      <c r="N29" s="3">
        <v>0</v>
      </c>
      <c r="O29" s="3" t="s">
        <v>22</v>
      </c>
      <c r="P29" s="3" t="s">
        <v>22</v>
      </c>
      <c r="Q29" s="3" t="s">
        <v>22</v>
      </c>
      <c r="R29" s="3">
        <v>0</v>
      </c>
      <c r="S29" s="3" t="s">
        <v>22</v>
      </c>
      <c r="T29" s="3" t="s">
        <v>22</v>
      </c>
      <c r="U29" s="3">
        <v>0</v>
      </c>
    </row>
    <row r="30" spans="1:21" x14ac:dyDescent="0.25">
      <c r="A30" s="3" t="s">
        <v>48</v>
      </c>
      <c r="B30" s="4">
        <v>19368000</v>
      </c>
      <c r="C30" s="3" t="s">
        <v>22</v>
      </c>
      <c r="D30" s="3" t="s">
        <v>22</v>
      </c>
      <c r="E30" s="4">
        <v>19368000</v>
      </c>
      <c r="F30" s="3" t="s">
        <v>22</v>
      </c>
      <c r="G30" s="4">
        <v>19368000</v>
      </c>
      <c r="H30" s="4">
        <v>19368000</v>
      </c>
      <c r="I30" s="4">
        <v>19368000</v>
      </c>
      <c r="J30" s="3" t="s">
        <v>22</v>
      </c>
      <c r="K30" s="4">
        <v>513459</v>
      </c>
      <c r="L30" s="4">
        <v>513459</v>
      </c>
      <c r="M30" s="4">
        <v>18854541</v>
      </c>
      <c r="N30" s="3">
        <v>2.6511</v>
      </c>
      <c r="O30" s="4">
        <v>513459</v>
      </c>
      <c r="P30" s="4">
        <v>513459</v>
      </c>
      <c r="Q30" s="3" t="s">
        <v>22</v>
      </c>
      <c r="R30" s="3">
        <v>2.6511</v>
      </c>
      <c r="S30" s="4">
        <v>513460</v>
      </c>
      <c r="T30" s="4">
        <v>513460</v>
      </c>
      <c r="U30" s="3">
        <v>-1</v>
      </c>
    </row>
    <row r="31" spans="1:21" x14ac:dyDescent="0.25">
      <c r="A31" s="3" t="s">
        <v>49</v>
      </c>
      <c r="B31" s="4">
        <v>84584000</v>
      </c>
      <c r="C31" s="3" t="s">
        <v>22</v>
      </c>
      <c r="D31" s="3" t="s">
        <v>22</v>
      </c>
      <c r="E31" s="4">
        <v>84584000</v>
      </c>
      <c r="F31" s="3" t="s">
        <v>22</v>
      </c>
      <c r="G31" s="4">
        <v>84584000</v>
      </c>
      <c r="H31" s="4">
        <v>84584000</v>
      </c>
      <c r="I31" s="4">
        <v>84584000</v>
      </c>
      <c r="J31" s="3" t="s">
        <v>22</v>
      </c>
      <c r="K31" s="4">
        <v>72527038</v>
      </c>
      <c r="L31" s="4">
        <v>72527038</v>
      </c>
      <c r="M31" s="4">
        <v>12056962</v>
      </c>
      <c r="N31" s="3">
        <v>85.745599999999996</v>
      </c>
      <c r="O31" s="4">
        <v>72527038</v>
      </c>
      <c r="P31" s="4">
        <v>72527038</v>
      </c>
      <c r="Q31" s="3" t="s">
        <v>22</v>
      </c>
      <c r="R31" s="3">
        <v>85.745599999999996</v>
      </c>
      <c r="S31" s="4">
        <v>72527033</v>
      </c>
      <c r="T31" s="4">
        <v>72527033</v>
      </c>
      <c r="U31" s="3">
        <v>5</v>
      </c>
    </row>
    <row r="32" spans="1:21" x14ac:dyDescent="0.25">
      <c r="A32" s="3" t="s">
        <v>50</v>
      </c>
      <c r="B32" s="4">
        <v>12474000</v>
      </c>
      <c r="C32" s="3" t="s">
        <v>22</v>
      </c>
      <c r="D32" s="3" t="s">
        <v>22</v>
      </c>
      <c r="E32" s="4">
        <v>12474000</v>
      </c>
      <c r="F32" s="3" t="s">
        <v>22</v>
      </c>
      <c r="G32" s="4">
        <v>12474000</v>
      </c>
      <c r="H32" s="4">
        <v>12474000</v>
      </c>
      <c r="I32" s="4">
        <v>12474000</v>
      </c>
      <c r="J32" s="3" t="s">
        <v>22</v>
      </c>
      <c r="K32" s="4">
        <v>550680</v>
      </c>
      <c r="L32" s="4">
        <v>550680</v>
      </c>
      <c r="M32" s="4">
        <v>11923320</v>
      </c>
      <c r="N32" s="3">
        <v>4.4146000000000001</v>
      </c>
      <c r="O32" s="4">
        <v>550680</v>
      </c>
      <c r="P32" s="4">
        <v>550680</v>
      </c>
      <c r="Q32" s="3" t="s">
        <v>22</v>
      </c>
      <c r="R32" s="3">
        <v>4.4146000000000001</v>
      </c>
      <c r="S32" s="4">
        <v>550683</v>
      </c>
      <c r="T32" s="4">
        <v>550683</v>
      </c>
      <c r="U32" s="3">
        <v>-3</v>
      </c>
    </row>
    <row r="33" spans="1:21" s="35" customFormat="1" x14ac:dyDescent="0.25">
      <c r="A33" s="33" t="s">
        <v>102</v>
      </c>
      <c r="B33" s="34">
        <f>SUM(B34:B60)</f>
        <v>20993480000</v>
      </c>
      <c r="C33" s="33" t="s">
        <v>22</v>
      </c>
      <c r="D33" s="33" t="s">
        <v>22</v>
      </c>
      <c r="E33" s="34">
        <v>20993480000</v>
      </c>
      <c r="F33" s="33" t="s">
        <v>22</v>
      </c>
      <c r="G33" s="34">
        <v>20993480000</v>
      </c>
      <c r="H33" s="34">
        <v>12547974430</v>
      </c>
      <c r="I33" s="34">
        <v>12547974430</v>
      </c>
      <c r="J33" s="34">
        <v>8445505570</v>
      </c>
      <c r="K33" s="34">
        <v>252152241</v>
      </c>
      <c r="L33" s="34">
        <v>252152241</v>
      </c>
      <c r="M33" s="34">
        <v>12295822189</v>
      </c>
      <c r="N33" s="33">
        <v>7</v>
      </c>
      <c r="O33" s="34">
        <v>252152241</v>
      </c>
      <c r="P33" s="34">
        <v>252152241</v>
      </c>
      <c r="Q33" s="33" t="s">
        <v>22</v>
      </c>
      <c r="R33" s="33">
        <v>7</v>
      </c>
      <c r="S33" s="34">
        <v>252152241</v>
      </c>
      <c r="T33" s="34">
        <v>252152241</v>
      </c>
      <c r="U33" s="33" t="s">
        <v>22</v>
      </c>
    </row>
    <row r="34" spans="1:21" x14ac:dyDescent="0.25">
      <c r="A34" s="3" t="s">
        <v>51</v>
      </c>
      <c r="B34" s="4">
        <v>421964000</v>
      </c>
      <c r="C34" s="3" t="s">
        <v>22</v>
      </c>
      <c r="D34" s="3" t="s">
        <v>22</v>
      </c>
      <c r="E34" s="4">
        <v>421964000</v>
      </c>
      <c r="F34" s="3" t="s">
        <v>22</v>
      </c>
      <c r="G34" s="4">
        <v>421964000</v>
      </c>
      <c r="H34" s="3" t="s">
        <v>22</v>
      </c>
      <c r="I34" s="3" t="s">
        <v>22</v>
      </c>
      <c r="J34" s="4">
        <v>421964000</v>
      </c>
      <c r="K34" s="3" t="s">
        <v>22</v>
      </c>
      <c r="L34" s="3" t="s">
        <v>22</v>
      </c>
      <c r="M34" s="3" t="s">
        <v>22</v>
      </c>
      <c r="N34" s="3">
        <v>0</v>
      </c>
      <c r="O34" s="3" t="s">
        <v>22</v>
      </c>
      <c r="P34" s="3" t="s">
        <v>22</v>
      </c>
      <c r="Q34" s="3" t="s">
        <v>22</v>
      </c>
      <c r="R34" s="3">
        <v>0</v>
      </c>
      <c r="S34" s="3" t="s">
        <v>22</v>
      </c>
      <c r="T34" s="3" t="s">
        <v>22</v>
      </c>
      <c r="U34" s="3">
        <v>0</v>
      </c>
    </row>
    <row r="35" spans="1:21" x14ac:dyDescent="0.25">
      <c r="A35" s="3" t="s">
        <v>52</v>
      </c>
      <c r="B35" s="4">
        <v>22248000</v>
      </c>
      <c r="C35" s="3" t="s">
        <v>22</v>
      </c>
      <c r="D35" s="3" t="s">
        <v>22</v>
      </c>
      <c r="E35" s="4">
        <v>22248000</v>
      </c>
      <c r="F35" s="3" t="s">
        <v>22</v>
      </c>
      <c r="G35" s="4">
        <v>22248000</v>
      </c>
      <c r="H35" s="3" t="s">
        <v>22</v>
      </c>
      <c r="I35" s="3" t="s">
        <v>22</v>
      </c>
      <c r="J35" s="4">
        <v>22248000</v>
      </c>
      <c r="K35" s="3" t="s">
        <v>22</v>
      </c>
      <c r="L35" s="3" t="s">
        <v>22</v>
      </c>
      <c r="M35" s="3" t="s">
        <v>22</v>
      </c>
      <c r="N35" s="3">
        <v>0</v>
      </c>
      <c r="O35" s="3" t="s">
        <v>22</v>
      </c>
      <c r="P35" s="3" t="s">
        <v>22</v>
      </c>
      <c r="Q35" s="3" t="s">
        <v>22</v>
      </c>
      <c r="R35" s="3">
        <v>0</v>
      </c>
      <c r="S35" s="3" t="s">
        <v>22</v>
      </c>
      <c r="T35" s="3" t="s">
        <v>22</v>
      </c>
      <c r="U35" s="3">
        <v>0</v>
      </c>
    </row>
    <row r="36" spans="1:21" x14ac:dyDescent="0.25">
      <c r="A36" s="3" t="s">
        <v>53</v>
      </c>
      <c r="B36" s="4">
        <v>410910000</v>
      </c>
      <c r="C36" s="3" t="s">
        <v>22</v>
      </c>
      <c r="D36" s="3" t="s">
        <v>22</v>
      </c>
      <c r="E36" s="4">
        <v>410910000</v>
      </c>
      <c r="F36" s="3" t="s">
        <v>22</v>
      </c>
      <c r="G36" s="4">
        <v>410910000</v>
      </c>
      <c r="H36" s="3" t="s">
        <v>22</v>
      </c>
      <c r="I36" s="3" t="s">
        <v>22</v>
      </c>
      <c r="J36" s="4">
        <v>410910000</v>
      </c>
      <c r="K36" s="3" t="s">
        <v>22</v>
      </c>
      <c r="L36" s="3" t="s">
        <v>22</v>
      </c>
      <c r="M36" s="3" t="s">
        <v>22</v>
      </c>
      <c r="N36" s="3">
        <v>0</v>
      </c>
      <c r="O36" s="3" t="s">
        <v>22</v>
      </c>
      <c r="P36" s="3" t="s">
        <v>22</v>
      </c>
      <c r="Q36" s="3" t="s">
        <v>22</v>
      </c>
      <c r="R36" s="3">
        <v>0</v>
      </c>
      <c r="S36" s="3" t="s">
        <v>22</v>
      </c>
      <c r="T36" s="3" t="s">
        <v>22</v>
      </c>
      <c r="U36" s="3">
        <v>0</v>
      </c>
    </row>
    <row r="37" spans="1:21" x14ac:dyDescent="0.25">
      <c r="A37" s="3" t="s">
        <v>54</v>
      </c>
      <c r="B37" s="4">
        <v>30264000</v>
      </c>
      <c r="C37" s="3" t="s">
        <v>22</v>
      </c>
      <c r="D37" s="3" t="s">
        <v>22</v>
      </c>
      <c r="E37" s="4">
        <v>30264000</v>
      </c>
      <c r="F37" s="3" t="s">
        <v>22</v>
      </c>
      <c r="G37" s="4">
        <v>30264000</v>
      </c>
      <c r="H37" s="3" t="s">
        <v>22</v>
      </c>
      <c r="I37" s="3" t="s">
        <v>22</v>
      </c>
      <c r="J37" s="4">
        <v>30264000</v>
      </c>
      <c r="K37" s="3" t="s">
        <v>22</v>
      </c>
      <c r="L37" s="3" t="s">
        <v>22</v>
      </c>
      <c r="M37" s="3" t="s">
        <v>22</v>
      </c>
      <c r="N37" s="3">
        <v>0</v>
      </c>
      <c r="O37" s="3" t="s">
        <v>22</v>
      </c>
      <c r="P37" s="3" t="s">
        <v>22</v>
      </c>
      <c r="Q37" s="3" t="s">
        <v>22</v>
      </c>
      <c r="R37" s="3">
        <v>0</v>
      </c>
      <c r="S37" s="3" t="s">
        <v>22</v>
      </c>
      <c r="T37" s="3" t="s">
        <v>22</v>
      </c>
      <c r="U37" s="3">
        <v>0</v>
      </c>
    </row>
    <row r="38" spans="1:21" x14ac:dyDescent="0.25">
      <c r="A38" s="3" t="s">
        <v>55</v>
      </c>
      <c r="B38" s="4">
        <v>18000000</v>
      </c>
      <c r="C38" s="3" t="s">
        <v>22</v>
      </c>
      <c r="D38" s="3" t="s">
        <v>22</v>
      </c>
      <c r="E38" s="4">
        <v>18000000</v>
      </c>
      <c r="F38" s="3" t="s">
        <v>22</v>
      </c>
      <c r="G38" s="4">
        <v>18000000</v>
      </c>
      <c r="H38" s="3" t="s">
        <v>22</v>
      </c>
      <c r="I38" s="3" t="s">
        <v>22</v>
      </c>
      <c r="J38" s="4">
        <v>18000000</v>
      </c>
      <c r="K38" s="3" t="s">
        <v>22</v>
      </c>
      <c r="L38" s="3" t="s">
        <v>22</v>
      </c>
      <c r="M38" s="3" t="s">
        <v>22</v>
      </c>
      <c r="N38" s="3">
        <v>0</v>
      </c>
      <c r="O38" s="3" t="s">
        <v>22</v>
      </c>
      <c r="P38" s="3" t="s">
        <v>22</v>
      </c>
      <c r="Q38" s="3" t="s">
        <v>22</v>
      </c>
      <c r="R38" s="3">
        <v>0</v>
      </c>
      <c r="S38" s="3" t="s">
        <v>22</v>
      </c>
      <c r="T38" s="3" t="s">
        <v>22</v>
      </c>
      <c r="U38" s="3">
        <v>0</v>
      </c>
    </row>
    <row r="39" spans="1:21" x14ac:dyDescent="0.25">
      <c r="A39" s="3" t="s">
        <v>56</v>
      </c>
      <c r="B39" s="4">
        <v>104030000</v>
      </c>
      <c r="C39" s="3" t="s">
        <v>22</v>
      </c>
      <c r="D39" s="3" t="s">
        <v>22</v>
      </c>
      <c r="E39" s="4">
        <v>104030000</v>
      </c>
      <c r="F39" s="3" t="s">
        <v>22</v>
      </c>
      <c r="G39" s="4">
        <v>104030000</v>
      </c>
      <c r="H39" s="3" t="s">
        <v>22</v>
      </c>
      <c r="I39" s="3" t="s">
        <v>22</v>
      </c>
      <c r="J39" s="4">
        <v>104030000</v>
      </c>
      <c r="K39" s="3" t="s">
        <v>22</v>
      </c>
      <c r="L39" s="3" t="s">
        <v>22</v>
      </c>
      <c r="M39" s="3" t="s">
        <v>22</v>
      </c>
      <c r="N39" s="3">
        <v>0</v>
      </c>
      <c r="O39" s="3" t="s">
        <v>22</v>
      </c>
      <c r="P39" s="3" t="s">
        <v>22</v>
      </c>
      <c r="Q39" s="3" t="s">
        <v>22</v>
      </c>
      <c r="R39" s="3">
        <v>0</v>
      </c>
      <c r="S39" s="3" t="s">
        <v>22</v>
      </c>
      <c r="T39" s="3" t="s">
        <v>22</v>
      </c>
      <c r="U39" s="3">
        <v>0</v>
      </c>
    </row>
    <row r="40" spans="1:21" x14ac:dyDescent="0.25">
      <c r="A40" s="3" t="s">
        <v>57</v>
      </c>
      <c r="B40" s="4">
        <v>161652000</v>
      </c>
      <c r="C40" s="3" t="s">
        <v>22</v>
      </c>
      <c r="D40" s="3" t="s">
        <v>22</v>
      </c>
      <c r="E40" s="4">
        <v>161652000</v>
      </c>
      <c r="F40" s="3" t="s">
        <v>22</v>
      </c>
      <c r="G40" s="4">
        <v>161652000</v>
      </c>
      <c r="H40" s="3" t="s">
        <v>22</v>
      </c>
      <c r="I40" s="3" t="s">
        <v>22</v>
      </c>
      <c r="J40" s="4">
        <v>161652000</v>
      </c>
      <c r="K40" s="3" t="s">
        <v>22</v>
      </c>
      <c r="L40" s="3" t="s">
        <v>22</v>
      </c>
      <c r="M40" s="3" t="s">
        <v>22</v>
      </c>
      <c r="N40" s="3">
        <v>0</v>
      </c>
      <c r="O40" s="3" t="s">
        <v>22</v>
      </c>
      <c r="P40" s="3" t="s">
        <v>22</v>
      </c>
      <c r="Q40" s="3" t="s">
        <v>22</v>
      </c>
      <c r="R40" s="3">
        <v>0</v>
      </c>
      <c r="S40" s="3" t="s">
        <v>22</v>
      </c>
      <c r="T40" s="3" t="s">
        <v>22</v>
      </c>
      <c r="U40" s="3">
        <v>0</v>
      </c>
    </row>
    <row r="41" spans="1:21" x14ac:dyDescent="0.25">
      <c r="A41" s="3" t="s">
        <v>58</v>
      </c>
      <c r="B41" s="4">
        <v>514800000</v>
      </c>
      <c r="C41" s="3" t="s">
        <v>22</v>
      </c>
      <c r="D41" s="3" t="s">
        <v>22</v>
      </c>
      <c r="E41" s="4">
        <v>514800000</v>
      </c>
      <c r="F41" s="3" t="s">
        <v>22</v>
      </c>
      <c r="G41" s="4">
        <v>514800000</v>
      </c>
      <c r="H41" s="3" t="s">
        <v>22</v>
      </c>
      <c r="I41" s="3" t="s">
        <v>22</v>
      </c>
      <c r="J41" s="4">
        <v>514800000</v>
      </c>
      <c r="K41" s="3" t="s">
        <v>22</v>
      </c>
      <c r="L41" s="3" t="s">
        <v>22</v>
      </c>
      <c r="M41" s="3" t="s">
        <v>22</v>
      </c>
      <c r="N41" s="3">
        <v>0</v>
      </c>
      <c r="O41" s="3" t="s">
        <v>22</v>
      </c>
      <c r="P41" s="3" t="s">
        <v>22</v>
      </c>
      <c r="Q41" s="3" t="s">
        <v>22</v>
      </c>
      <c r="R41" s="3">
        <v>0</v>
      </c>
      <c r="S41" s="3" t="s">
        <v>22</v>
      </c>
      <c r="T41" s="3" t="s">
        <v>22</v>
      </c>
      <c r="U41" s="3">
        <v>0</v>
      </c>
    </row>
    <row r="42" spans="1:21" x14ac:dyDescent="0.25">
      <c r="A42" s="3" t="s">
        <v>59</v>
      </c>
      <c r="B42" s="4">
        <v>1700633000</v>
      </c>
      <c r="C42" s="3" t="s">
        <v>22</v>
      </c>
      <c r="D42" s="3" t="s">
        <v>22</v>
      </c>
      <c r="E42" s="4">
        <v>1700633000</v>
      </c>
      <c r="F42" s="3" t="s">
        <v>22</v>
      </c>
      <c r="G42" s="4">
        <v>1700633000</v>
      </c>
      <c r="H42" s="4">
        <v>402908930</v>
      </c>
      <c r="I42" s="4">
        <v>402908930</v>
      </c>
      <c r="J42" s="4">
        <v>1297724070</v>
      </c>
      <c r="K42" s="3" t="s">
        <v>22</v>
      </c>
      <c r="L42" s="3" t="s">
        <v>22</v>
      </c>
      <c r="M42" s="4">
        <v>402908930</v>
      </c>
      <c r="N42" s="3">
        <v>0</v>
      </c>
      <c r="O42" s="3" t="s">
        <v>22</v>
      </c>
      <c r="P42" s="3" t="s">
        <v>22</v>
      </c>
      <c r="Q42" s="3" t="s">
        <v>22</v>
      </c>
      <c r="R42" s="3">
        <v>0</v>
      </c>
      <c r="S42" s="3" t="s">
        <v>22</v>
      </c>
      <c r="T42" s="3" t="s">
        <v>22</v>
      </c>
      <c r="U42" s="3">
        <v>0</v>
      </c>
    </row>
    <row r="43" spans="1:21" x14ac:dyDescent="0.25">
      <c r="A43" s="3" t="s">
        <v>60</v>
      </c>
      <c r="B43" s="4">
        <v>842540000</v>
      </c>
      <c r="C43" s="3" t="s">
        <v>22</v>
      </c>
      <c r="D43" s="3" t="s">
        <v>22</v>
      </c>
      <c r="E43" s="4">
        <v>842540000</v>
      </c>
      <c r="F43" s="3" t="s">
        <v>22</v>
      </c>
      <c r="G43" s="4">
        <v>842540000</v>
      </c>
      <c r="H43" s="3" t="s">
        <v>22</v>
      </c>
      <c r="I43" s="3" t="s">
        <v>22</v>
      </c>
      <c r="J43" s="4">
        <v>842540000</v>
      </c>
      <c r="K43" s="3" t="s">
        <v>22</v>
      </c>
      <c r="L43" s="3" t="s">
        <v>22</v>
      </c>
      <c r="M43" s="3" t="s">
        <v>22</v>
      </c>
      <c r="N43" s="3">
        <v>0</v>
      </c>
      <c r="O43" s="3" t="s">
        <v>22</v>
      </c>
      <c r="P43" s="3" t="s">
        <v>22</v>
      </c>
      <c r="Q43" s="3" t="s">
        <v>22</v>
      </c>
      <c r="R43" s="3">
        <v>0</v>
      </c>
      <c r="S43" s="3" t="s">
        <v>22</v>
      </c>
      <c r="T43" s="3" t="s">
        <v>22</v>
      </c>
      <c r="U43" s="3">
        <v>0</v>
      </c>
    </row>
    <row r="44" spans="1:21" x14ac:dyDescent="0.25">
      <c r="A44" s="3" t="s">
        <v>61</v>
      </c>
      <c r="B44" s="4">
        <v>2453000</v>
      </c>
      <c r="C44" s="3" t="s">
        <v>22</v>
      </c>
      <c r="D44" s="3" t="s">
        <v>22</v>
      </c>
      <c r="E44" s="4">
        <v>2453000</v>
      </c>
      <c r="F44" s="3" t="s">
        <v>22</v>
      </c>
      <c r="G44" s="4">
        <v>2453000</v>
      </c>
      <c r="H44" s="4">
        <v>2453000</v>
      </c>
      <c r="I44" s="4">
        <v>2453000</v>
      </c>
      <c r="J44" s="3" t="s">
        <v>22</v>
      </c>
      <c r="K44" s="3" t="s">
        <v>22</v>
      </c>
      <c r="L44" s="3" t="s">
        <v>22</v>
      </c>
      <c r="M44" s="4">
        <v>2453000</v>
      </c>
      <c r="N44" s="3">
        <v>0</v>
      </c>
      <c r="O44" s="3" t="s">
        <v>22</v>
      </c>
      <c r="P44" s="3" t="s">
        <v>22</v>
      </c>
      <c r="Q44" s="3" t="s">
        <v>22</v>
      </c>
      <c r="R44" s="3">
        <v>0</v>
      </c>
      <c r="S44" s="3" t="s">
        <v>22</v>
      </c>
      <c r="T44" s="3" t="s">
        <v>22</v>
      </c>
      <c r="U44" s="3">
        <v>0</v>
      </c>
    </row>
    <row r="45" spans="1:21" x14ac:dyDescent="0.25">
      <c r="A45" s="3" t="s">
        <v>62</v>
      </c>
      <c r="B45" s="4">
        <v>252807000</v>
      </c>
      <c r="C45" s="3" t="s">
        <v>22</v>
      </c>
      <c r="D45" s="3" t="s">
        <v>22</v>
      </c>
      <c r="E45" s="4">
        <v>252807000</v>
      </c>
      <c r="F45" s="3" t="s">
        <v>22</v>
      </c>
      <c r="G45" s="4">
        <v>252807000</v>
      </c>
      <c r="H45" s="3" t="s">
        <v>22</v>
      </c>
      <c r="I45" s="3" t="s">
        <v>22</v>
      </c>
      <c r="J45" s="4">
        <v>252807000</v>
      </c>
      <c r="K45" s="3" t="s">
        <v>22</v>
      </c>
      <c r="L45" s="3" t="s">
        <v>22</v>
      </c>
      <c r="M45" s="3" t="s">
        <v>22</v>
      </c>
      <c r="N45" s="3">
        <v>0</v>
      </c>
      <c r="O45" s="3" t="s">
        <v>22</v>
      </c>
      <c r="P45" s="3" t="s">
        <v>22</v>
      </c>
      <c r="Q45" s="3" t="s">
        <v>22</v>
      </c>
      <c r="R45" s="3">
        <v>0</v>
      </c>
      <c r="S45" s="3" t="s">
        <v>22</v>
      </c>
      <c r="T45" s="3" t="s">
        <v>22</v>
      </c>
      <c r="U45" s="3">
        <v>0</v>
      </c>
    </row>
    <row r="46" spans="1:21" x14ac:dyDescent="0.25">
      <c r="A46" s="3" t="s">
        <v>63</v>
      </c>
      <c r="B46" s="4">
        <v>2102316000</v>
      </c>
      <c r="C46" s="3" t="s">
        <v>22</v>
      </c>
      <c r="D46" s="3" t="s">
        <v>22</v>
      </c>
      <c r="E46" s="4">
        <v>2102316000</v>
      </c>
      <c r="F46" s="3" t="s">
        <v>22</v>
      </c>
      <c r="G46" s="4">
        <v>2102316000</v>
      </c>
      <c r="H46" s="4">
        <v>68722500</v>
      </c>
      <c r="I46" s="4">
        <v>68722500</v>
      </c>
      <c r="J46" s="4">
        <v>2033593500</v>
      </c>
      <c r="K46" s="3" t="s">
        <v>22</v>
      </c>
      <c r="L46" s="3" t="s">
        <v>22</v>
      </c>
      <c r="M46" s="4">
        <v>68722500</v>
      </c>
      <c r="N46" s="3">
        <v>0</v>
      </c>
      <c r="O46" s="3" t="s">
        <v>22</v>
      </c>
      <c r="P46" s="3" t="s">
        <v>22</v>
      </c>
      <c r="Q46" s="3" t="s">
        <v>22</v>
      </c>
      <c r="R46" s="3">
        <v>0</v>
      </c>
      <c r="S46" s="3" t="s">
        <v>22</v>
      </c>
      <c r="T46" s="3" t="s">
        <v>22</v>
      </c>
      <c r="U46" s="3">
        <v>0</v>
      </c>
    </row>
    <row r="47" spans="1:21" x14ac:dyDescent="0.25">
      <c r="A47" s="3" t="s">
        <v>64</v>
      </c>
      <c r="B47" s="4">
        <v>1186000</v>
      </c>
      <c r="C47" s="3" t="s">
        <v>22</v>
      </c>
      <c r="D47" s="3" t="s">
        <v>22</v>
      </c>
      <c r="E47" s="4">
        <v>1186000</v>
      </c>
      <c r="F47" s="3" t="s">
        <v>22</v>
      </c>
      <c r="G47" s="4">
        <v>1186000</v>
      </c>
      <c r="H47" s="3" t="s">
        <v>22</v>
      </c>
      <c r="I47" s="3" t="s">
        <v>22</v>
      </c>
      <c r="J47" s="4">
        <v>1186000</v>
      </c>
      <c r="K47" s="3" t="s">
        <v>22</v>
      </c>
      <c r="L47" s="3" t="s">
        <v>22</v>
      </c>
      <c r="M47" s="3" t="s">
        <v>22</v>
      </c>
      <c r="N47" s="3">
        <v>0</v>
      </c>
      <c r="O47" s="3" t="s">
        <v>22</v>
      </c>
      <c r="P47" s="3" t="s">
        <v>22</v>
      </c>
      <c r="Q47" s="3" t="s">
        <v>22</v>
      </c>
      <c r="R47" s="3">
        <v>0</v>
      </c>
      <c r="S47" s="3" t="s">
        <v>22</v>
      </c>
      <c r="T47" s="3" t="s">
        <v>22</v>
      </c>
      <c r="U47" s="3">
        <v>0</v>
      </c>
    </row>
    <row r="48" spans="1:21" x14ac:dyDescent="0.25">
      <c r="A48" s="3" t="s">
        <v>65</v>
      </c>
      <c r="B48" s="4">
        <v>26636000</v>
      </c>
      <c r="C48" s="3" t="s">
        <v>22</v>
      </c>
      <c r="D48" s="3" t="s">
        <v>22</v>
      </c>
      <c r="E48" s="4">
        <v>26636000</v>
      </c>
      <c r="F48" s="3" t="s">
        <v>22</v>
      </c>
      <c r="G48" s="4">
        <v>26636000</v>
      </c>
      <c r="H48" s="3" t="s">
        <v>22</v>
      </c>
      <c r="I48" s="3" t="s">
        <v>22</v>
      </c>
      <c r="J48" s="4">
        <v>26636000</v>
      </c>
      <c r="K48" s="3" t="s">
        <v>22</v>
      </c>
      <c r="L48" s="3" t="s">
        <v>22</v>
      </c>
      <c r="M48" s="3" t="s">
        <v>22</v>
      </c>
      <c r="N48" s="3">
        <v>0</v>
      </c>
      <c r="O48" s="3" t="s">
        <v>22</v>
      </c>
      <c r="P48" s="3" t="s">
        <v>22</v>
      </c>
      <c r="Q48" s="3" t="s">
        <v>22</v>
      </c>
      <c r="R48" s="3">
        <v>0</v>
      </c>
      <c r="S48" s="3" t="s">
        <v>22</v>
      </c>
      <c r="T48" s="3" t="s">
        <v>22</v>
      </c>
      <c r="U48" s="3">
        <v>0</v>
      </c>
    </row>
    <row r="49" spans="1:21" x14ac:dyDescent="0.25">
      <c r="A49" s="3" t="s">
        <v>66</v>
      </c>
      <c r="B49" s="4">
        <v>1124760000</v>
      </c>
      <c r="C49" s="3" t="s">
        <v>22</v>
      </c>
      <c r="D49" s="3" t="s">
        <v>22</v>
      </c>
      <c r="E49" s="4">
        <v>1124760000</v>
      </c>
      <c r="F49" s="3" t="s">
        <v>22</v>
      </c>
      <c r="G49" s="4">
        <v>1124760000</v>
      </c>
      <c r="H49" s="4">
        <v>1124760000</v>
      </c>
      <c r="I49" s="4">
        <v>1124760000</v>
      </c>
      <c r="J49" s="3" t="s">
        <v>22</v>
      </c>
      <c r="K49" s="4">
        <v>3373505</v>
      </c>
      <c r="L49" s="4">
        <v>3373505</v>
      </c>
      <c r="M49" s="4">
        <v>1121386495</v>
      </c>
      <c r="N49" s="3">
        <v>0.2999</v>
      </c>
      <c r="O49" s="4">
        <v>3373505</v>
      </c>
      <c r="P49" s="4">
        <v>3373505</v>
      </c>
      <c r="Q49" s="3" t="s">
        <v>22</v>
      </c>
      <c r="R49" s="3">
        <v>0.2999</v>
      </c>
      <c r="S49" s="4">
        <v>3373505</v>
      </c>
      <c r="T49" s="4">
        <v>3373505</v>
      </c>
      <c r="U49" s="3">
        <v>0</v>
      </c>
    </row>
    <row r="50" spans="1:21" x14ac:dyDescent="0.25">
      <c r="A50" s="3" t="s">
        <v>67</v>
      </c>
      <c r="B50" s="4">
        <v>163832000</v>
      </c>
      <c r="C50" s="3" t="s">
        <v>22</v>
      </c>
      <c r="D50" s="3" t="s">
        <v>22</v>
      </c>
      <c r="E50" s="4">
        <v>163832000</v>
      </c>
      <c r="F50" s="3" t="s">
        <v>22</v>
      </c>
      <c r="G50" s="4">
        <v>163832000</v>
      </c>
      <c r="H50" s="4">
        <v>163832000</v>
      </c>
      <c r="I50" s="4">
        <v>163832000</v>
      </c>
      <c r="J50" s="3" t="s">
        <v>22</v>
      </c>
      <c r="K50" s="3" t="s">
        <v>22</v>
      </c>
      <c r="L50" s="3" t="s">
        <v>22</v>
      </c>
      <c r="M50" s="4">
        <v>163832000</v>
      </c>
      <c r="N50" s="3">
        <v>0</v>
      </c>
      <c r="O50" s="3" t="s">
        <v>22</v>
      </c>
      <c r="P50" s="3" t="s">
        <v>22</v>
      </c>
      <c r="Q50" s="3" t="s">
        <v>22</v>
      </c>
      <c r="R50" s="3">
        <v>0</v>
      </c>
      <c r="S50" s="3" t="s">
        <v>22</v>
      </c>
      <c r="T50" s="3" t="s">
        <v>22</v>
      </c>
      <c r="U50" s="3">
        <v>0</v>
      </c>
    </row>
    <row r="51" spans="1:21" x14ac:dyDescent="0.25">
      <c r="A51" s="3" t="s">
        <v>68</v>
      </c>
      <c r="B51" s="4">
        <v>144575000</v>
      </c>
      <c r="C51" s="3" t="s">
        <v>22</v>
      </c>
      <c r="D51" s="3" t="s">
        <v>22</v>
      </c>
      <c r="E51" s="4">
        <v>144575000</v>
      </c>
      <c r="F51" s="3" t="s">
        <v>22</v>
      </c>
      <c r="G51" s="4">
        <v>144575000</v>
      </c>
      <c r="H51" s="3" t="s">
        <v>22</v>
      </c>
      <c r="I51" s="3" t="s">
        <v>22</v>
      </c>
      <c r="J51" s="4">
        <v>144575000</v>
      </c>
      <c r="K51" s="3" t="s">
        <v>22</v>
      </c>
      <c r="L51" s="3" t="s">
        <v>22</v>
      </c>
      <c r="M51" s="3" t="s">
        <v>22</v>
      </c>
      <c r="N51" s="3">
        <v>0</v>
      </c>
      <c r="O51" s="3" t="s">
        <v>22</v>
      </c>
      <c r="P51" s="3" t="s">
        <v>22</v>
      </c>
      <c r="Q51" s="3" t="s">
        <v>22</v>
      </c>
      <c r="R51" s="3">
        <v>0</v>
      </c>
      <c r="S51" s="3" t="s">
        <v>22</v>
      </c>
      <c r="T51" s="3" t="s">
        <v>22</v>
      </c>
      <c r="U51" s="3">
        <v>0</v>
      </c>
    </row>
    <row r="52" spans="1:21" x14ac:dyDescent="0.25">
      <c r="A52" s="3" t="s">
        <v>69</v>
      </c>
      <c r="B52" s="4">
        <v>23268000</v>
      </c>
      <c r="C52" s="3" t="s">
        <v>22</v>
      </c>
      <c r="D52" s="3" t="s">
        <v>22</v>
      </c>
      <c r="E52" s="4">
        <v>23268000</v>
      </c>
      <c r="F52" s="3" t="s">
        <v>22</v>
      </c>
      <c r="G52" s="4">
        <v>23268000</v>
      </c>
      <c r="H52" s="4">
        <v>23268000</v>
      </c>
      <c r="I52" s="4">
        <v>23268000</v>
      </c>
      <c r="J52" s="3" t="s">
        <v>22</v>
      </c>
      <c r="K52" s="3" t="s">
        <v>22</v>
      </c>
      <c r="L52" s="3" t="s">
        <v>22</v>
      </c>
      <c r="M52" s="4">
        <v>23268000</v>
      </c>
      <c r="N52" s="3">
        <v>0</v>
      </c>
      <c r="O52" s="3" t="s">
        <v>22</v>
      </c>
      <c r="P52" s="3" t="s">
        <v>22</v>
      </c>
      <c r="Q52" s="3" t="s">
        <v>22</v>
      </c>
      <c r="R52" s="3">
        <v>0</v>
      </c>
      <c r="S52" s="3" t="s">
        <v>22</v>
      </c>
      <c r="T52" s="3" t="s">
        <v>22</v>
      </c>
      <c r="U52" s="3">
        <v>0</v>
      </c>
    </row>
    <row r="53" spans="1:21" x14ac:dyDescent="0.25">
      <c r="A53" s="3" t="s">
        <v>70</v>
      </c>
      <c r="B53" s="4">
        <v>63782000</v>
      </c>
      <c r="C53" s="3" t="s">
        <v>22</v>
      </c>
      <c r="D53" s="3" t="s">
        <v>22</v>
      </c>
      <c r="E53" s="4">
        <v>63782000</v>
      </c>
      <c r="F53" s="3" t="s">
        <v>22</v>
      </c>
      <c r="G53" s="4">
        <v>63782000</v>
      </c>
      <c r="H53" s="3" t="s">
        <v>22</v>
      </c>
      <c r="I53" s="3" t="s">
        <v>22</v>
      </c>
      <c r="J53" s="4">
        <v>63782000</v>
      </c>
      <c r="K53" s="3" t="s">
        <v>22</v>
      </c>
      <c r="L53" s="3" t="s">
        <v>22</v>
      </c>
      <c r="M53" s="3" t="s">
        <v>22</v>
      </c>
      <c r="N53" s="3">
        <v>0</v>
      </c>
      <c r="O53" s="3" t="s">
        <v>22</v>
      </c>
      <c r="P53" s="3" t="s">
        <v>22</v>
      </c>
      <c r="Q53" s="3" t="s">
        <v>22</v>
      </c>
      <c r="R53" s="3">
        <v>0</v>
      </c>
      <c r="S53" s="3" t="s">
        <v>22</v>
      </c>
      <c r="T53" s="3" t="s">
        <v>22</v>
      </c>
      <c r="U53" s="3">
        <v>0</v>
      </c>
    </row>
    <row r="54" spans="1:21" x14ac:dyDescent="0.25">
      <c r="A54" s="3" t="s">
        <v>71</v>
      </c>
      <c r="B54" s="4">
        <v>4270895000</v>
      </c>
      <c r="C54" s="3" t="s">
        <v>22</v>
      </c>
      <c r="D54" s="3" t="s">
        <v>22</v>
      </c>
      <c r="E54" s="4">
        <v>4270895000</v>
      </c>
      <c r="F54" s="3" t="s">
        <v>22</v>
      </c>
      <c r="G54" s="4">
        <v>4270895000</v>
      </c>
      <c r="H54" s="4">
        <v>4270895000</v>
      </c>
      <c r="I54" s="4">
        <v>4270895000</v>
      </c>
      <c r="J54" s="3" t="s">
        <v>22</v>
      </c>
      <c r="K54" s="4">
        <v>223291420</v>
      </c>
      <c r="L54" s="4">
        <v>223291420</v>
      </c>
      <c r="M54" s="4">
        <v>4047603580</v>
      </c>
      <c r="N54" s="3">
        <v>5.2282000000000002</v>
      </c>
      <c r="O54" s="4">
        <v>223291420</v>
      </c>
      <c r="P54" s="4">
        <v>223291420</v>
      </c>
      <c r="Q54" s="3" t="s">
        <v>22</v>
      </c>
      <c r="R54" s="3">
        <v>5.2282000000000002</v>
      </c>
      <c r="S54" s="4">
        <v>223291420</v>
      </c>
      <c r="T54" s="4">
        <v>223291420</v>
      </c>
      <c r="U54" s="3">
        <v>0</v>
      </c>
    </row>
    <row r="55" spans="1:21" x14ac:dyDescent="0.25">
      <c r="A55" s="3" t="s">
        <v>72</v>
      </c>
      <c r="B55" s="4">
        <v>3716945000</v>
      </c>
      <c r="C55" s="3" t="s">
        <v>22</v>
      </c>
      <c r="D55" s="3" t="s">
        <v>22</v>
      </c>
      <c r="E55" s="4">
        <v>3716945000</v>
      </c>
      <c r="F55" s="3" t="s">
        <v>22</v>
      </c>
      <c r="G55" s="4">
        <v>3716945000</v>
      </c>
      <c r="H55" s="4">
        <v>3716945000</v>
      </c>
      <c r="I55" s="4">
        <v>3716945000</v>
      </c>
      <c r="J55" s="3" t="s">
        <v>22</v>
      </c>
      <c r="K55" s="4">
        <v>9113980</v>
      </c>
      <c r="L55" s="4">
        <v>9113980</v>
      </c>
      <c r="M55" s="4">
        <v>3707831020</v>
      </c>
      <c r="N55" s="3">
        <v>0.2452</v>
      </c>
      <c r="O55" s="4">
        <v>9113980</v>
      </c>
      <c r="P55" s="4">
        <v>9113980</v>
      </c>
      <c r="Q55" s="3" t="s">
        <v>22</v>
      </c>
      <c r="R55" s="3">
        <v>0.2452</v>
      </c>
      <c r="S55" s="4">
        <v>9113980</v>
      </c>
      <c r="T55" s="4">
        <v>9113980</v>
      </c>
      <c r="U55" s="3">
        <v>0</v>
      </c>
    </row>
    <row r="56" spans="1:21" x14ac:dyDescent="0.25">
      <c r="A56" s="3" t="s">
        <v>73</v>
      </c>
      <c r="B56" s="4">
        <v>576804000</v>
      </c>
      <c r="C56" s="3" t="s">
        <v>22</v>
      </c>
      <c r="D56" s="3" t="s">
        <v>22</v>
      </c>
      <c r="E56" s="4">
        <v>576804000</v>
      </c>
      <c r="F56" s="3" t="s">
        <v>22</v>
      </c>
      <c r="G56" s="4">
        <v>576804000</v>
      </c>
      <c r="H56" s="4">
        <v>576804000</v>
      </c>
      <c r="I56" s="4">
        <v>576804000</v>
      </c>
      <c r="J56" s="3" t="s">
        <v>22</v>
      </c>
      <c r="K56" s="4">
        <v>7372910</v>
      </c>
      <c r="L56" s="4">
        <v>7372910</v>
      </c>
      <c r="M56" s="4">
        <v>569431090</v>
      </c>
      <c r="N56" s="3">
        <v>1.2782</v>
      </c>
      <c r="O56" s="4">
        <v>7372910</v>
      </c>
      <c r="P56" s="4">
        <v>7372910</v>
      </c>
      <c r="Q56" s="3" t="s">
        <v>22</v>
      </c>
      <c r="R56" s="3">
        <v>1.2782</v>
      </c>
      <c r="S56" s="4">
        <v>7372910</v>
      </c>
      <c r="T56" s="4">
        <v>7372910</v>
      </c>
      <c r="U56" s="3">
        <v>0</v>
      </c>
    </row>
    <row r="57" spans="1:21" x14ac:dyDescent="0.25">
      <c r="A57" s="3" t="s">
        <v>74</v>
      </c>
      <c r="B57" s="4">
        <v>2197386000</v>
      </c>
      <c r="C57" s="3" t="s">
        <v>22</v>
      </c>
      <c r="D57" s="3" t="s">
        <v>22</v>
      </c>
      <c r="E57" s="4">
        <v>2197386000</v>
      </c>
      <c r="F57" s="3" t="s">
        <v>22</v>
      </c>
      <c r="G57" s="4">
        <v>2197386000</v>
      </c>
      <c r="H57" s="4">
        <v>2197386000</v>
      </c>
      <c r="I57" s="4">
        <v>2197386000</v>
      </c>
      <c r="J57" s="3" t="s">
        <v>22</v>
      </c>
      <c r="K57" s="4">
        <v>9000426</v>
      </c>
      <c r="L57" s="4">
        <v>9000426</v>
      </c>
      <c r="M57" s="4">
        <v>2188385574</v>
      </c>
      <c r="N57" s="3">
        <v>0.40960000000000002</v>
      </c>
      <c r="O57" s="4">
        <v>9000426</v>
      </c>
      <c r="P57" s="4">
        <v>9000426</v>
      </c>
      <c r="Q57" s="3" t="s">
        <v>22</v>
      </c>
      <c r="R57" s="3">
        <v>0.40960000000000002</v>
      </c>
      <c r="S57" s="4">
        <v>9000426</v>
      </c>
      <c r="T57" s="4">
        <v>9000426</v>
      </c>
      <c r="U57" s="3">
        <v>0</v>
      </c>
    </row>
    <row r="58" spans="1:21" x14ac:dyDescent="0.25">
      <c r="A58" s="3" t="s">
        <v>75</v>
      </c>
      <c r="B58" s="4">
        <v>450000000</v>
      </c>
      <c r="C58" s="3" t="s">
        <v>22</v>
      </c>
      <c r="D58" s="3" t="s">
        <v>22</v>
      </c>
      <c r="E58" s="4">
        <v>450000000</v>
      </c>
      <c r="F58" s="3" t="s">
        <v>22</v>
      </c>
      <c r="G58" s="4">
        <v>450000000</v>
      </c>
      <c r="H58" s="3" t="s">
        <v>22</v>
      </c>
      <c r="I58" s="3" t="s">
        <v>22</v>
      </c>
      <c r="J58" s="4">
        <v>450000000</v>
      </c>
      <c r="K58" s="3" t="s">
        <v>22</v>
      </c>
      <c r="L58" s="3" t="s">
        <v>22</v>
      </c>
      <c r="M58" s="3" t="s">
        <v>22</v>
      </c>
      <c r="N58" s="3">
        <v>0</v>
      </c>
      <c r="O58" s="3" t="s">
        <v>22</v>
      </c>
      <c r="P58" s="3" t="s">
        <v>22</v>
      </c>
      <c r="Q58" s="3" t="s">
        <v>22</v>
      </c>
      <c r="R58" s="3">
        <v>0</v>
      </c>
      <c r="S58" s="3" t="s">
        <v>22</v>
      </c>
      <c r="T58" s="3" t="s">
        <v>22</v>
      </c>
      <c r="U58" s="3">
        <v>0</v>
      </c>
    </row>
    <row r="59" spans="1:21" x14ac:dyDescent="0.25">
      <c r="A59" s="3" t="s">
        <v>76</v>
      </c>
      <c r="B59" s="4">
        <v>1182624000</v>
      </c>
      <c r="C59" s="3" t="s">
        <v>22</v>
      </c>
      <c r="D59" s="3" t="s">
        <v>22</v>
      </c>
      <c r="E59" s="4">
        <v>1182624000</v>
      </c>
      <c r="F59" s="3" t="s">
        <v>22</v>
      </c>
      <c r="G59" s="4">
        <v>1182624000</v>
      </c>
      <c r="H59" s="3" t="s">
        <v>22</v>
      </c>
      <c r="I59" s="3" t="s">
        <v>22</v>
      </c>
      <c r="J59" s="4">
        <v>1182624000</v>
      </c>
      <c r="K59" s="3" t="s">
        <v>22</v>
      </c>
      <c r="L59" s="3" t="s">
        <v>22</v>
      </c>
      <c r="M59" s="3" t="s">
        <v>22</v>
      </c>
      <c r="N59" s="3">
        <v>0</v>
      </c>
      <c r="O59" s="3" t="s">
        <v>22</v>
      </c>
      <c r="P59" s="3" t="s">
        <v>22</v>
      </c>
      <c r="Q59" s="3" t="s">
        <v>22</v>
      </c>
      <c r="R59" s="3">
        <v>0</v>
      </c>
      <c r="S59" s="3" t="s">
        <v>22</v>
      </c>
      <c r="T59" s="3" t="s">
        <v>22</v>
      </c>
      <c r="U59" s="3">
        <v>0</v>
      </c>
    </row>
    <row r="60" spans="1:21" x14ac:dyDescent="0.25">
      <c r="A60" s="3" t="s">
        <v>77</v>
      </c>
      <c r="B60" s="4">
        <v>466170000</v>
      </c>
      <c r="C60" s="3" t="s">
        <v>22</v>
      </c>
      <c r="D60" s="3" t="s">
        <v>22</v>
      </c>
      <c r="E60" s="4">
        <v>466170000</v>
      </c>
      <c r="F60" s="3" t="s">
        <v>22</v>
      </c>
      <c r="G60" s="4">
        <v>466170000</v>
      </c>
      <c r="H60" s="3" t="s">
        <v>22</v>
      </c>
      <c r="I60" s="3" t="s">
        <v>22</v>
      </c>
      <c r="J60" s="4">
        <v>466170000</v>
      </c>
      <c r="K60" s="3" t="s">
        <v>22</v>
      </c>
      <c r="L60" s="3" t="s">
        <v>22</v>
      </c>
      <c r="M60" s="3" t="s">
        <v>22</v>
      </c>
      <c r="N60" s="3">
        <v>0</v>
      </c>
      <c r="O60" s="3" t="s">
        <v>22</v>
      </c>
      <c r="P60" s="3" t="s">
        <v>22</v>
      </c>
      <c r="Q60" s="3" t="s">
        <v>22</v>
      </c>
      <c r="R60" s="3">
        <v>0</v>
      </c>
      <c r="S60" s="3" t="s">
        <v>22</v>
      </c>
      <c r="T60" s="3" t="s">
        <v>22</v>
      </c>
      <c r="U60" s="3">
        <v>0</v>
      </c>
    </row>
    <row r="61" spans="1:21" s="35" customFormat="1" x14ac:dyDescent="0.25">
      <c r="A61" s="33" t="s">
        <v>96</v>
      </c>
      <c r="B61" s="34">
        <f>SUM(B62:B79)</f>
        <v>1096605704000</v>
      </c>
      <c r="C61" s="33" t="s">
        <v>22</v>
      </c>
      <c r="D61" s="33" t="s">
        <v>22</v>
      </c>
      <c r="E61" s="34">
        <v>1096605704000</v>
      </c>
      <c r="F61" s="33" t="s">
        <v>22</v>
      </c>
      <c r="G61" s="34">
        <v>1096605704000</v>
      </c>
      <c r="H61" s="34">
        <v>276685966492</v>
      </c>
      <c r="I61" s="34">
        <v>276685966492</v>
      </c>
      <c r="J61" s="34">
        <v>819919737508</v>
      </c>
      <c r="K61" s="34">
        <v>17264059749</v>
      </c>
      <c r="L61" s="34">
        <v>17264059749</v>
      </c>
      <c r="M61" s="34">
        <v>259421906743</v>
      </c>
      <c r="N61" s="33">
        <v>27</v>
      </c>
      <c r="O61" s="34">
        <v>6443226797</v>
      </c>
      <c r="P61" s="34">
        <v>6443226797</v>
      </c>
      <c r="Q61" s="34">
        <v>10820832952</v>
      </c>
      <c r="R61" s="33">
        <v>3</v>
      </c>
      <c r="S61" s="34">
        <v>6443226843</v>
      </c>
      <c r="T61" s="34">
        <v>6443226843</v>
      </c>
      <c r="U61" s="33">
        <v>-46</v>
      </c>
    </row>
    <row r="62" spans="1:21" x14ac:dyDescent="0.25">
      <c r="A62" s="3" t="s">
        <v>78</v>
      </c>
      <c r="B62" s="4">
        <v>41218585000</v>
      </c>
      <c r="C62" s="3" t="s">
        <v>22</v>
      </c>
      <c r="D62" s="3" t="s">
        <v>22</v>
      </c>
      <c r="E62" s="4">
        <v>41218585000</v>
      </c>
      <c r="F62" s="3" t="s">
        <v>22</v>
      </c>
      <c r="G62" s="4">
        <v>41218585000</v>
      </c>
      <c r="H62" s="4">
        <v>1754097884</v>
      </c>
      <c r="I62" s="4">
        <v>1754097884</v>
      </c>
      <c r="J62" s="4">
        <v>39464487116</v>
      </c>
      <c r="K62" s="4">
        <v>464500404</v>
      </c>
      <c r="L62" s="4">
        <v>464500404</v>
      </c>
      <c r="M62" s="4">
        <v>1289597480</v>
      </c>
      <c r="N62" s="3">
        <v>1.1269</v>
      </c>
      <c r="O62" s="3" t="s">
        <v>22</v>
      </c>
      <c r="P62" s="3" t="s">
        <v>22</v>
      </c>
      <c r="Q62" s="4">
        <v>464500404</v>
      </c>
      <c r="R62" s="3">
        <v>0</v>
      </c>
      <c r="S62" s="3" t="s">
        <v>22</v>
      </c>
      <c r="T62" s="3" t="s">
        <v>22</v>
      </c>
      <c r="U62" s="3">
        <v>0</v>
      </c>
    </row>
    <row r="63" spans="1:21" x14ac:dyDescent="0.25">
      <c r="A63" s="3" t="s">
        <v>79</v>
      </c>
      <c r="B63" s="4">
        <v>7019972000</v>
      </c>
      <c r="C63" s="3" t="s">
        <v>22</v>
      </c>
      <c r="D63" s="3" t="s">
        <v>22</v>
      </c>
      <c r="E63" s="4">
        <v>7019972000</v>
      </c>
      <c r="F63" s="3" t="s">
        <v>22</v>
      </c>
      <c r="G63" s="4">
        <v>7019972000</v>
      </c>
      <c r="H63" s="4">
        <v>474933580</v>
      </c>
      <c r="I63" s="4">
        <v>474933580</v>
      </c>
      <c r="J63" s="4">
        <v>6545038420</v>
      </c>
      <c r="K63" s="3" t="s">
        <v>22</v>
      </c>
      <c r="L63" s="3" t="s">
        <v>22</v>
      </c>
      <c r="M63" s="4">
        <v>474933580</v>
      </c>
      <c r="N63" s="3">
        <v>0</v>
      </c>
      <c r="O63" s="3" t="s">
        <v>22</v>
      </c>
      <c r="P63" s="3" t="s">
        <v>22</v>
      </c>
      <c r="Q63" s="3" t="s">
        <v>22</v>
      </c>
      <c r="R63" s="3">
        <v>0</v>
      </c>
      <c r="S63" s="3" t="s">
        <v>22</v>
      </c>
      <c r="T63" s="3" t="s">
        <v>22</v>
      </c>
      <c r="U63" s="3">
        <v>0</v>
      </c>
    </row>
    <row r="64" spans="1:21" x14ac:dyDescent="0.25">
      <c r="A64" s="3" t="s">
        <v>80</v>
      </c>
      <c r="B64" s="4">
        <v>2167423000</v>
      </c>
      <c r="C64" s="3" t="s">
        <v>22</v>
      </c>
      <c r="D64" s="3" t="s">
        <v>22</v>
      </c>
      <c r="E64" s="4">
        <v>2167423000</v>
      </c>
      <c r="F64" s="3" t="s">
        <v>22</v>
      </c>
      <c r="G64" s="4">
        <v>2167423000</v>
      </c>
      <c r="H64" s="4">
        <v>57400000</v>
      </c>
      <c r="I64" s="4">
        <v>57400000</v>
      </c>
      <c r="J64" s="4">
        <v>2110023000</v>
      </c>
      <c r="K64" s="3" t="s">
        <v>22</v>
      </c>
      <c r="L64" s="3" t="s">
        <v>22</v>
      </c>
      <c r="M64" s="4">
        <v>57400000</v>
      </c>
      <c r="N64" s="3">
        <v>0</v>
      </c>
      <c r="O64" s="3" t="s">
        <v>22</v>
      </c>
      <c r="P64" s="3" t="s">
        <v>22</v>
      </c>
      <c r="Q64" s="3" t="s">
        <v>22</v>
      </c>
      <c r="R64" s="3">
        <v>0</v>
      </c>
      <c r="S64" s="3" t="s">
        <v>22</v>
      </c>
      <c r="T64" s="3" t="s">
        <v>22</v>
      </c>
      <c r="U64" s="3">
        <v>0</v>
      </c>
    </row>
    <row r="65" spans="1:21" x14ac:dyDescent="0.25">
      <c r="A65" s="3" t="s">
        <v>81</v>
      </c>
      <c r="B65" s="4">
        <v>3344582000</v>
      </c>
      <c r="C65" s="3" t="s">
        <v>22</v>
      </c>
      <c r="D65" s="3" t="s">
        <v>22</v>
      </c>
      <c r="E65" s="4">
        <v>3344582000</v>
      </c>
      <c r="F65" s="3" t="s">
        <v>22</v>
      </c>
      <c r="G65" s="4">
        <v>3344582000</v>
      </c>
      <c r="H65" s="4">
        <v>510217273</v>
      </c>
      <c r="I65" s="4">
        <v>510217273</v>
      </c>
      <c r="J65" s="4">
        <v>2834364727</v>
      </c>
      <c r="K65" s="4">
        <v>51282127</v>
      </c>
      <c r="L65" s="4">
        <v>51282127</v>
      </c>
      <c r="M65" s="4">
        <v>458935146</v>
      </c>
      <c r="N65" s="3">
        <v>1.5333000000000001</v>
      </c>
      <c r="O65" s="3" t="s">
        <v>22</v>
      </c>
      <c r="P65" s="3" t="s">
        <v>22</v>
      </c>
      <c r="Q65" s="4">
        <v>51282127</v>
      </c>
      <c r="R65" s="3">
        <v>0</v>
      </c>
      <c r="S65" s="3" t="s">
        <v>22</v>
      </c>
      <c r="T65" s="3" t="s">
        <v>22</v>
      </c>
      <c r="U65" s="3">
        <v>0</v>
      </c>
    </row>
    <row r="66" spans="1:21" x14ac:dyDescent="0.25">
      <c r="A66" s="3" t="s">
        <v>82</v>
      </c>
      <c r="B66" s="4">
        <v>75622454000</v>
      </c>
      <c r="C66" s="3" t="s">
        <v>22</v>
      </c>
      <c r="D66" s="3" t="s">
        <v>22</v>
      </c>
      <c r="E66" s="4">
        <v>75622454000</v>
      </c>
      <c r="F66" s="3" t="s">
        <v>22</v>
      </c>
      <c r="G66" s="4">
        <v>75622454000</v>
      </c>
      <c r="H66" s="4">
        <v>6049538152</v>
      </c>
      <c r="I66" s="4">
        <v>6049538152</v>
      </c>
      <c r="J66" s="4">
        <v>69572915848</v>
      </c>
      <c r="K66" s="4">
        <v>25839256</v>
      </c>
      <c r="L66" s="4">
        <v>25839256</v>
      </c>
      <c r="M66" s="4">
        <v>6023698896</v>
      </c>
      <c r="N66" s="3">
        <v>3.4200000000000001E-2</v>
      </c>
      <c r="O66" s="3" t="s">
        <v>22</v>
      </c>
      <c r="P66" s="3" t="s">
        <v>22</v>
      </c>
      <c r="Q66" s="4">
        <v>25839256</v>
      </c>
      <c r="R66" s="3">
        <v>0</v>
      </c>
      <c r="S66" s="3" t="s">
        <v>22</v>
      </c>
      <c r="T66" s="3" t="s">
        <v>22</v>
      </c>
      <c r="U66" s="3">
        <v>0</v>
      </c>
    </row>
    <row r="67" spans="1:21" x14ac:dyDescent="0.25">
      <c r="A67" s="3" t="s">
        <v>83</v>
      </c>
      <c r="B67" s="4">
        <v>198759165000</v>
      </c>
      <c r="C67" s="3" t="s">
        <v>22</v>
      </c>
      <c r="D67" s="3" t="s">
        <v>22</v>
      </c>
      <c r="E67" s="4">
        <v>198759165000</v>
      </c>
      <c r="F67" s="3" t="s">
        <v>22</v>
      </c>
      <c r="G67" s="4">
        <v>198759165000</v>
      </c>
      <c r="H67" s="4">
        <v>13975474651</v>
      </c>
      <c r="I67" s="4">
        <v>13975474651</v>
      </c>
      <c r="J67" s="4">
        <v>184783690349</v>
      </c>
      <c r="K67" s="4">
        <v>2478825973</v>
      </c>
      <c r="L67" s="4">
        <v>2478825973</v>
      </c>
      <c r="M67" s="4">
        <v>11496648678</v>
      </c>
      <c r="N67" s="3">
        <v>1.2472000000000001</v>
      </c>
      <c r="O67" s="3" t="s">
        <v>22</v>
      </c>
      <c r="P67" s="3" t="s">
        <v>22</v>
      </c>
      <c r="Q67" s="4">
        <v>2478825973</v>
      </c>
      <c r="R67" s="3">
        <v>0</v>
      </c>
      <c r="S67" s="3" t="s">
        <v>22</v>
      </c>
      <c r="T67" s="3" t="s">
        <v>22</v>
      </c>
      <c r="U67" s="3">
        <v>0</v>
      </c>
    </row>
    <row r="68" spans="1:21" x14ac:dyDescent="0.25">
      <c r="A68" s="3" t="s">
        <v>84</v>
      </c>
      <c r="B68" s="4">
        <v>184427181000</v>
      </c>
      <c r="C68" s="3" t="s">
        <v>22</v>
      </c>
      <c r="D68" s="3" t="s">
        <v>22</v>
      </c>
      <c r="E68" s="4">
        <v>184427181000</v>
      </c>
      <c r="F68" s="3" t="s">
        <v>22</v>
      </c>
      <c r="G68" s="4">
        <v>184427181000</v>
      </c>
      <c r="H68" s="4">
        <v>10353285365</v>
      </c>
      <c r="I68" s="4">
        <v>10353285365</v>
      </c>
      <c r="J68" s="4">
        <v>174073895635</v>
      </c>
      <c r="K68" s="4">
        <v>734838649</v>
      </c>
      <c r="L68" s="4">
        <v>734838649</v>
      </c>
      <c r="M68" s="4">
        <v>9618446716</v>
      </c>
      <c r="N68" s="3">
        <v>0.39839999999999998</v>
      </c>
      <c r="O68" s="3" t="s">
        <v>22</v>
      </c>
      <c r="P68" s="3" t="s">
        <v>22</v>
      </c>
      <c r="Q68" s="4">
        <v>734838649</v>
      </c>
      <c r="R68" s="3">
        <v>0</v>
      </c>
      <c r="S68" s="3" t="s">
        <v>22</v>
      </c>
      <c r="T68" s="3" t="s">
        <v>22</v>
      </c>
      <c r="U68" s="3">
        <v>0</v>
      </c>
    </row>
    <row r="69" spans="1:21" x14ac:dyDescent="0.25">
      <c r="A69" s="3" t="s">
        <v>85</v>
      </c>
      <c r="B69" s="4">
        <v>5490267000</v>
      </c>
      <c r="C69" s="3" t="s">
        <v>22</v>
      </c>
      <c r="D69" s="3" t="s">
        <v>22</v>
      </c>
      <c r="E69" s="4">
        <v>5490267000</v>
      </c>
      <c r="F69" s="3" t="s">
        <v>22</v>
      </c>
      <c r="G69" s="4">
        <v>5490267000</v>
      </c>
      <c r="H69" s="4">
        <v>876525910</v>
      </c>
      <c r="I69" s="4">
        <v>876525910</v>
      </c>
      <c r="J69" s="4">
        <v>4613741090</v>
      </c>
      <c r="K69" s="4">
        <v>800000000</v>
      </c>
      <c r="L69" s="4">
        <v>800000000</v>
      </c>
      <c r="M69" s="4">
        <v>76525910</v>
      </c>
      <c r="N69" s="3">
        <v>14.571199999999999</v>
      </c>
      <c r="O69" s="3" t="s">
        <v>22</v>
      </c>
      <c r="P69" s="3" t="s">
        <v>22</v>
      </c>
      <c r="Q69" s="4">
        <v>800000000</v>
      </c>
      <c r="R69" s="3">
        <v>0</v>
      </c>
      <c r="S69" s="3" t="s">
        <v>22</v>
      </c>
      <c r="T69" s="3" t="s">
        <v>22</v>
      </c>
      <c r="U69" s="3">
        <v>0</v>
      </c>
    </row>
    <row r="70" spans="1:21" x14ac:dyDescent="0.25">
      <c r="A70" s="3" t="s">
        <v>86</v>
      </c>
      <c r="B70" s="4">
        <v>5424337000</v>
      </c>
      <c r="C70" s="3" t="s">
        <v>22</v>
      </c>
      <c r="D70" s="3" t="s">
        <v>22</v>
      </c>
      <c r="E70" s="4">
        <v>5424337000</v>
      </c>
      <c r="F70" s="3" t="s">
        <v>22</v>
      </c>
      <c r="G70" s="4">
        <v>5424337000</v>
      </c>
      <c r="H70" s="4">
        <v>302366808</v>
      </c>
      <c r="I70" s="4">
        <v>302366808</v>
      </c>
      <c r="J70" s="4">
        <v>5121970192</v>
      </c>
      <c r="K70" s="4">
        <v>156808</v>
      </c>
      <c r="L70" s="4">
        <v>156808</v>
      </c>
      <c r="M70" s="4">
        <v>302210000</v>
      </c>
      <c r="N70" s="3">
        <v>2.8999999999999998E-3</v>
      </c>
      <c r="O70" s="3" t="s">
        <v>22</v>
      </c>
      <c r="P70" s="3" t="s">
        <v>22</v>
      </c>
      <c r="Q70" s="4">
        <v>156808</v>
      </c>
      <c r="R70" s="3">
        <v>0</v>
      </c>
      <c r="S70" s="3" t="s">
        <v>22</v>
      </c>
      <c r="T70" s="3" t="s">
        <v>22</v>
      </c>
      <c r="U70" s="3">
        <v>0</v>
      </c>
    </row>
    <row r="71" spans="1:21" x14ac:dyDescent="0.25">
      <c r="A71" s="3" t="s">
        <v>87</v>
      </c>
      <c r="B71" s="4">
        <v>191863750000</v>
      </c>
      <c r="C71" s="3" t="s">
        <v>22</v>
      </c>
      <c r="D71" s="3" t="s">
        <v>22</v>
      </c>
      <c r="E71" s="4">
        <v>191863750000</v>
      </c>
      <c r="F71" s="3" t="s">
        <v>22</v>
      </c>
      <c r="G71" s="4">
        <v>191863750000</v>
      </c>
      <c r="H71" s="4">
        <v>44988618240</v>
      </c>
      <c r="I71" s="4">
        <v>44988618240</v>
      </c>
      <c r="J71" s="4">
        <v>146875131760</v>
      </c>
      <c r="K71" s="4">
        <v>3824915258</v>
      </c>
      <c r="L71" s="4">
        <v>3824915258</v>
      </c>
      <c r="M71" s="4">
        <v>41163702982</v>
      </c>
      <c r="N71" s="3">
        <v>1.9936</v>
      </c>
      <c r="O71" s="3" t="s">
        <v>22</v>
      </c>
      <c r="P71" s="3" t="s">
        <v>22</v>
      </c>
      <c r="Q71" s="4">
        <v>3824915258</v>
      </c>
      <c r="R71" s="3">
        <v>0</v>
      </c>
      <c r="S71" s="3" t="s">
        <v>22</v>
      </c>
      <c r="T71" s="3" t="s">
        <v>22</v>
      </c>
      <c r="U71" s="3">
        <v>0</v>
      </c>
    </row>
    <row r="72" spans="1:21" x14ac:dyDescent="0.25">
      <c r="A72" s="3" t="s">
        <v>88</v>
      </c>
      <c r="B72" s="4">
        <v>63217291000</v>
      </c>
      <c r="C72" s="3" t="s">
        <v>22</v>
      </c>
      <c r="D72" s="3" t="s">
        <v>22</v>
      </c>
      <c r="E72" s="4">
        <v>63217291000</v>
      </c>
      <c r="F72" s="3" t="s">
        <v>22</v>
      </c>
      <c r="G72" s="4">
        <v>63217291000</v>
      </c>
      <c r="H72" s="4">
        <v>6605582999</v>
      </c>
      <c r="I72" s="4">
        <v>6605582999</v>
      </c>
      <c r="J72" s="4">
        <v>56611708001</v>
      </c>
      <c r="K72" s="4">
        <v>1730183478</v>
      </c>
      <c r="L72" s="4">
        <v>1730183478</v>
      </c>
      <c r="M72" s="4">
        <v>4875399521</v>
      </c>
      <c r="N72" s="3">
        <v>2.7368999999999999</v>
      </c>
      <c r="O72" s="3" t="s">
        <v>22</v>
      </c>
      <c r="P72" s="3" t="s">
        <v>22</v>
      </c>
      <c r="Q72" s="4">
        <v>1730183478</v>
      </c>
      <c r="R72" s="3">
        <v>0</v>
      </c>
      <c r="S72" s="3" t="s">
        <v>22</v>
      </c>
      <c r="T72" s="3" t="s">
        <v>22</v>
      </c>
      <c r="U72" s="3">
        <v>0</v>
      </c>
    </row>
    <row r="73" spans="1:21" x14ac:dyDescent="0.25">
      <c r="A73" s="3" t="s">
        <v>89</v>
      </c>
      <c r="B73" s="4">
        <v>1000000000</v>
      </c>
      <c r="C73" s="3" t="s">
        <v>22</v>
      </c>
      <c r="D73" s="3" t="s">
        <v>22</v>
      </c>
      <c r="E73" s="4">
        <v>1000000000</v>
      </c>
      <c r="F73" s="3" t="s">
        <v>22</v>
      </c>
      <c r="G73" s="4">
        <v>1000000000</v>
      </c>
      <c r="H73" s="4">
        <v>43196400</v>
      </c>
      <c r="I73" s="4">
        <v>43196400</v>
      </c>
      <c r="J73" s="4">
        <v>956803600</v>
      </c>
      <c r="K73" s="3" t="s">
        <v>22</v>
      </c>
      <c r="L73" s="3" t="s">
        <v>22</v>
      </c>
      <c r="M73" s="4">
        <v>43196400</v>
      </c>
      <c r="N73" s="3">
        <v>0</v>
      </c>
      <c r="O73" s="3" t="s">
        <v>22</v>
      </c>
      <c r="P73" s="3" t="s">
        <v>22</v>
      </c>
      <c r="Q73" s="3" t="s">
        <v>22</v>
      </c>
      <c r="R73" s="3">
        <v>0</v>
      </c>
      <c r="S73" s="3" t="s">
        <v>22</v>
      </c>
      <c r="T73" s="3" t="s">
        <v>22</v>
      </c>
      <c r="U73" s="3">
        <v>0</v>
      </c>
    </row>
    <row r="74" spans="1:21" x14ac:dyDescent="0.25">
      <c r="A74" s="3" t="s">
        <v>90</v>
      </c>
      <c r="B74" s="4">
        <v>13392621000</v>
      </c>
      <c r="C74" s="3" t="s">
        <v>22</v>
      </c>
      <c r="D74" s="3" t="s">
        <v>22</v>
      </c>
      <c r="E74" s="4">
        <v>13392621000</v>
      </c>
      <c r="F74" s="3" t="s">
        <v>22</v>
      </c>
      <c r="G74" s="4">
        <v>13392621000</v>
      </c>
      <c r="H74" s="4">
        <v>36631107</v>
      </c>
      <c r="I74" s="4">
        <v>36631107</v>
      </c>
      <c r="J74" s="4">
        <v>13355989893</v>
      </c>
      <c r="K74" s="3" t="s">
        <v>22</v>
      </c>
      <c r="L74" s="3" t="s">
        <v>22</v>
      </c>
      <c r="M74" s="4">
        <v>36631107</v>
      </c>
      <c r="N74" s="3">
        <v>0</v>
      </c>
      <c r="O74" s="3" t="s">
        <v>22</v>
      </c>
      <c r="P74" s="3" t="s">
        <v>22</v>
      </c>
      <c r="Q74" s="3" t="s">
        <v>22</v>
      </c>
      <c r="R74" s="3">
        <v>0</v>
      </c>
      <c r="S74" s="3" t="s">
        <v>22</v>
      </c>
      <c r="T74" s="3" t="s">
        <v>22</v>
      </c>
      <c r="U74" s="3">
        <v>0</v>
      </c>
    </row>
    <row r="75" spans="1:21" x14ac:dyDescent="0.25">
      <c r="A75" s="3" t="s">
        <v>91</v>
      </c>
      <c r="B75" s="4">
        <v>22428627000</v>
      </c>
      <c r="C75" s="3" t="s">
        <v>22</v>
      </c>
      <c r="D75" s="3" t="s">
        <v>22</v>
      </c>
      <c r="E75" s="4">
        <v>22428627000</v>
      </c>
      <c r="F75" s="3" t="s">
        <v>22</v>
      </c>
      <c r="G75" s="4">
        <v>22428627000</v>
      </c>
      <c r="H75" s="4">
        <v>7722533898</v>
      </c>
      <c r="I75" s="4">
        <v>7722533898</v>
      </c>
      <c r="J75" s="4">
        <v>14706093102</v>
      </c>
      <c r="K75" s="4">
        <v>86652999</v>
      </c>
      <c r="L75" s="4">
        <v>86652999</v>
      </c>
      <c r="M75" s="4">
        <v>7635880899</v>
      </c>
      <c r="N75" s="3">
        <v>0.38629999999999998</v>
      </c>
      <c r="O75" s="3" t="s">
        <v>22</v>
      </c>
      <c r="P75" s="3" t="s">
        <v>22</v>
      </c>
      <c r="Q75" s="4">
        <v>86652999</v>
      </c>
      <c r="R75" s="3">
        <v>0</v>
      </c>
      <c r="S75" s="3" t="s">
        <v>22</v>
      </c>
      <c r="T75" s="3" t="s">
        <v>22</v>
      </c>
      <c r="U75" s="3">
        <v>0</v>
      </c>
    </row>
    <row r="76" spans="1:21" x14ac:dyDescent="0.25">
      <c r="A76" s="3" t="s">
        <v>92</v>
      </c>
      <c r="B76" s="4">
        <v>18007475000</v>
      </c>
      <c r="C76" s="3" t="s">
        <v>22</v>
      </c>
      <c r="D76" s="3" t="s">
        <v>22</v>
      </c>
      <c r="E76" s="4">
        <v>18007475000</v>
      </c>
      <c r="F76" s="3" t="s">
        <v>22</v>
      </c>
      <c r="G76" s="4">
        <v>18007475000</v>
      </c>
      <c r="H76" s="4">
        <v>3168905971</v>
      </c>
      <c r="I76" s="4">
        <v>3168905971</v>
      </c>
      <c r="J76" s="4">
        <v>14838569029</v>
      </c>
      <c r="K76" s="4">
        <v>43500000</v>
      </c>
      <c r="L76" s="4">
        <v>43500000</v>
      </c>
      <c r="M76" s="4">
        <v>3125405971</v>
      </c>
      <c r="N76" s="3">
        <v>0.24160000000000001</v>
      </c>
      <c r="O76" s="3" t="s">
        <v>22</v>
      </c>
      <c r="P76" s="3" t="s">
        <v>22</v>
      </c>
      <c r="Q76" s="4">
        <v>43500000</v>
      </c>
      <c r="R76" s="3">
        <v>0</v>
      </c>
      <c r="S76" s="3" t="s">
        <v>22</v>
      </c>
      <c r="T76" s="3" t="s">
        <v>22</v>
      </c>
      <c r="U76" s="3">
        <v>0</v>
      </c>
    </row>
    <row r="77" spans="1:21" x14ac:dyDescent="0.25">
      <c r="A77" s="3" t="s">
        <v>93</v>
      </c>
      <c r="B77" s="4">
        <v>3454913000</v>
      </c>
      <c r="C77" s="3" t="s">
        <v>22</v>
      </c>
      <c r="D77" s="3" t="s">
        <v>22</v>
      </c>
      <c r="E77" s="4">
        <v>3454913000</v>
      </c>
      <c r="F77" s="3" t="s">
        <v>22</v>
      </c>
      <c r="G77" s="4">
        <v>3454913000</v>
      </c>
      <c r="H77" s="4">
        <v>3245119040</v>
      </c>
      <c r="I77" s="4">
        <v>3245119040</v>
      </c>
      <c r="J77" s="4">
        <v>209793960</v>
      </c>
      <c r="K77" s="3" t="s">
        <v>22</v>
      </c>
      <c r="L77" s="3" t="s">
        <v>22</v>
      </c>
      <c r="M77" s="4">
        <v>3245119040</v>
      </c>
      <c r="N77" s="3">
        <v>0</v>
      </c>
      <c r="O77" s="3" t="s">
        <v>22</v>
      </c>
      <c r="P77" s="3" t="s">
        <v>22</v>
      </c>
      <c r="Q77" s="3" t="s">
        <v>22</v>
      </c>
      <c r="R77" s="3">
        <v>0</v>
      </c>
      <c r="S77" s="3" t="s">
        <v>22</v>
      </c>
      <c r="T77" s="3" t="s">
        <v>22</v>
      </c>
      <c r="U77" s="3">
        <v>0</v>
      </c>
    </row>
    <row r="78" spans="1:21" x14ac:dyDescent="0.25">
      <c r="A78" s="3" t="s">
        <v>94</v>
      </c>
      <c r="B78" s="4">
        <v>251450395000</v>
      </c>
      <c r="C78" s="3" t="s">
        <v>22</v>
      </c>
      <c r="D78" s="3" t="s">
        <v>22</v>
      </c>
      <c r="E78" s="4">
        <v>251450395000</v>
      </c>
      <c r="F78" s="3" t="s">
        <v>22</v>
      </c>
      <c r="G78" s="4">
        <v>251450395000</v>
      </c>
      <c r="H78" s="4">
        <v>175734178134</v>
      </c>
      <c r="I78" s="4">
        <v>175734178134</v>
      </c>
      <c r="J78" s="4">
        <v>75716216866</v>
      </c>
      <c r="K78" s="4">
        <v>7023364797</v>
      </c>
      <c r="L78" s="4">
        <v>7023364797</v>
      </c>
      <c r="M78" s="4">
        <v>168710813337</v>
      </c>
      <c r="N78" s="3">
        <v>2.7930999999999999</v>
      </c>
      <c r="O78" s="4">
        <v>6443226797</v>
      </c>
      <c r="P78" s="4">
        <v>6443226797</v>
      </c>
      <c r="Q78" s="4">
        <v>580138000</v>
      </c>
      <c r="R78" s="3">
        <v>2.5623999999999998</v>
      </c>
      <c r="S78" s="4">
        <v>6443226843</v>
      </c>
      <c r="T78" s="4">
        <v>6443226843</v>
      </c>
      <c r="U78" s="3">
        <v>-46</v>
      </c>
    </row>
    <row r="79" spans="1:21" x14ac:dyDescent="0.25">
      <c r="A79" s="3" t="s">
        <v>95</v>
      </c>
      <c r="B79" s="4">
        <v>8316666000</v>
      </c>
      <c r="C79" s="3" t="s">
        <v>22</v>
      </c>
      <c r="D79" s="3" t="s">
        <v>22</v>
      </c>
      <c r="E79" s="4">
        <v>8316666000</v>
      </c>
      <c r="F79" s="3" t="s">
        <v>22</v>
      </c>
      <c r="G79" s="4">
        <v>8316666000</v>
      </c>
      <c r="H79" s="4">
        <v>787361080</v>
      </c>
      <c r="I79" s="4">
        <v>787361080</v>
      </c>
      <c r="J79" s="4">
        <v>7529304920</v>
      </c>
      <c r="K79" s="3" t="s">
        <v>22</v>
      </c>
      <c r="L79" s="3" t="s">
        <v>22</v>
      </c>
      <c r="M79" s="4">
        <v>787361080</v>
      </c>
      <c r="N79" s="3">
        <v>0</v>
      </c>
      <c r="O79" s="3" t="s">
        <v>22</v>
      </c>
      <c r="P79" s="3" t="s">
        <v>22</v>
      </c>
      <c r="Q79" s="3" t="s">
        <v>22</v>
      </c>
      <c r="R79" s="3">
        <v>0</v>
      </c>
      <c r="S79" s="3" t="s">
        <v>22</v>
      </c>
      <c r="T79" s="3" t="s">
        <v>22</v>
      </c>
      <c r="U79" s="3">
        <v>0</v>
      </c>
    </row>
    <row r="80" spans="1:21" x14ac:dyDescent="0.25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8"/>
      <c r="M80" s="8"/>
      <c r="N80" s="9"/>
      <c r="O80" s="8"/>
      <c r="P80" s="8"/>
      <c r="Q80" s="8"/>
      <c r="R80" s="9"/>
      <c r="S80" s="8"/>
      <c r="T80" s="8"/>
      <c r="U80" s="10"/>
    </row>
    <row r="81" spans="1:21" x14ac:dyDescent="0.25">
      <c r="A81" s="11" t="s">
        <v>98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3"/>
      <c r="M81" s="13"/>
      <c r="N81" s="14"/>
      <c r="O81" s="13"/>
      <c r="P81" s="13"/>
      <c r="Q81" s="13"/>
      <c r="R81" s="14"/>
      <c r="S81" s="13"/>
      <c r="T81" s="13"/>
      <c r="U81" s="15"/>
    </row>
    <row r="82" spans="1:21" x14ac:dyDescent="0.25">
      <c r="A82" s="16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3"/>
      <c r="M82" s="13"/>
      <c r="N82" s="14"/>
      <c r="O82" s="13"/>
      <c r="P82" s="13"/>
      <c r="Q82" s="13"/>
      <c r="R82" s="14"/>
      <c r="S82" s="13"/>
      <c r="T82" s="13"/>
      <c r="U82" s="15"/>
    </row>
    <row r="83" spans="1:21" x14ac:dyDescent="0.25">
      <c r="A83" s="16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3"/>
      <c r="M83" s="13"/>
      <c r="N83" s="14"/>
      <c r="O83" s="13"/>
      <c r="P83" s="13"/>
      <c r="Q83" s="13"/>
      <c r="R83" s="14"/>
      <c r="S83" s="13"/>
      <c r="T83" s="13"/>
      <c r="U83" s="15"/>
    </row>
    <row r="84" spans="1:21" x14ac:dyDescent="0.25">
      <c r="A84" s="16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3"/>
      <c r="M84" s="13"/>
      <c r="N84" s="14"/>
      <c r="O84" s="13"/>
      <c r="P84" s="13"/>
      <c r="Q84" s="13"/>
      <c r="R84" s="14"/>
      <c r="S84" s="13"/>
      <c r="T84" s="13"/>
      <c r="U84" s="15"/>
    </row>
    <row r="85" spans="1:21" x14ac:dyDescent="0.25">
      <c r="A85" s="16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3"/>
      <c r="M85" s="13"/>
      <c r="N85" s="14"/>
      <c r="O85" s="13"/>
      <c r="P85" s="13"/>
      <c r="Q85" s="13"/>
      <c r="R85" s="14"/>
      <c r="S85" s="13"/>
      <c r="T85" s="13"/>
      <c r="U85" s="15"/>
    </row>
    <row r="86" spans="1:21" x14ac:dyDescent="0.25">
      <c r="A86" s="16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3"/>
      <c r="M86" s="13"/>
      <c r="N86" s="14"/>
      <c r="O86" s="13"/>
      <c r="P86" s="13"/>
      <c r="Q86" s="13"/>
      <c r="R86" s="14"/>
      <c r="S86" s="13"/>
      <c r="T86" s="13"/>
      <c r="U86" s="15"/>
    </row>
    <row r="87" spans="1:21" x14ac:dyDescent="0.25">
      <c r="A87" s="16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3"/>
      <c r="M87" s="13"/>
      <c r="N87" s="14"/>
      <c r="O87" s="13"/>
      <c r="P87" s="13"/>
      <c r="Q87" s="13"/>
      <c r="R87" s="14"/>
      <c r="S87" s="13"/>
      <c r="T87" s="13"/>
      <c r="U87" s="15"/>
    </row>
    <row r="88" spans="1:21" x14ac:dyDescent="0.25">
      <c r="A88" s="16"/>
      <c r="B88" s="17"/>
      <c r="C88" s="18"/>
      <c r="D88" s="17"/>
      <c r="E88" s="12"/>
      <c r="F88" s="12"/>
      <c r="G88" s="29"/>
      <c r="H88" s="29"/>
      <c r="I88" s="29"/>
      <c r="J88" s="30"/>
      <c r="K88" s="30"/>
      <c r="L88" s="30"/>
      <c r="M88" s="13"/>
      <c r="N88" s="14"/>
      <c r="O88" s="19"/>
      <c r="P88" s="20" t="s">
        <v>99</v>
      </c>
      <c r="Q88" s="19"/>
      <c r="R88" s="14"/>
      <c r="S88" s="31" t="s">
        <v>100</v>
      </c>
      <c r="T88" s="31"/>
      <c r="U88" s="32"/>
    </row>
    <row r="89" spans="1:21" x14ac:dyDescent="0.25">
      <c r="A89" s="16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3"/>
      <c r="M89" s="13"/>
      <c r="N89" s="14"/>
      <c r="O89" s="13"/>
      <c r="P89" s="13"/>
      <c r="Q89" s="13"/>
      <c r="R89" s="14"/>
      <c r="S89" s="13"/>
      <c r="T89" s="13"/>
      <c r="U89" s="15"/>
    </row>
    <row r="90" spans="1:21" x14ac:dyDescent="0.25">
      <c r="A90" s="16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3"/>
      <c r="M90" s="13"/>
      <c r="N90" s="14"/>
      <c r="O90" s="13"/>
      <c r="P90" s="13"/>
      <c r="Q90" s="13"/>
      <c r="R90" s="14"/>
      <c r="S90" s="13"/>
      <c r="T90" s="13"/>
      <c r="U90" s="15"/>
    </row>
    <row r="91" spans="1:21" x14ac:dyDescent="0.25">
      <c r="A91" s="16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3"/>
      <c r="M91" s="13"/>
      <c r="N91" s="14"/>
      <c r="O91" s="13"/>
      <c r="P91" s="13"/>
      <c r="Q91" s="13"/>
      <c r="R91" s="14"/>
      <c r="S91" s="13"/>
      <c r="T91" s="13"/>
      <c r="U91" s="15"/>
    </row>
    <row r="92" spans="1:21" x14ac:dyDescent="0.25">
      <c r="A92" s="16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3"/>
      <c r="M92" s="13"/>
      <c r="N92" s="14"/>
      <c r="O92" s="13"/>
      <c r="P92" s="13"/>
      <c r="Q92" s="13"/>
      <c r="R92" s="14"/>
      <c r="S92" s="13"/>
      <c r="T92" s="13"/>
      <c r="U92" s="15"/>
    </row>
    <row r="93" spans="1:21" x14ac:dyDescent="0.25">
      <c r="A93" s="16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3"/>
      <c r="M93" s="13"/>
      <c r="N93" s="14"/>
      <c r="O93" s="13"/>
      <c r="P93" s="13"/>
      <c r="Q93" s="13"/>
      <c r="R93" s="14"/>
      <c r="S93" s="13"/>
      <c r="T93" s="13"/>
      <c r="U93" s="15"/>
    </row>
    <row r="94" spans="1:21" x14ac:dyDescent="0.25">
      <c r="A94" s="21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3"/>
      <c r="M94" s="23"/>
      <c r="N94" s="24"/>
      <c r="O94" s="23"/>
      <c r="P94" s="23"/>
      <c r="Q94" s="23"/>
      <c r="R94" s="24"/>
      <c r="S94" s="23"/>
      <c r="T94" s="23"/>
      <c r="U94" s="25"/>
    </row>
  </sheetData>
  <mergeCells count="4">
    <mergeCell ref="A1:U1"/>
    <mergeCell ref="G88:I88"/>
    <mergeCell ref="J88:L88"/>
    <mergeCell ref="S88:U8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U79"/>
  <sheetViews>
    <sheetView workbookViewId="0">
      <selection sqref="A1:XFD1048576"/>
    </sheetView>
  </sheetViews>
  <sheetFormatPr baseColWidth="10" defaultRowHeight="15" x14ac:dyDescent="0.25"/>
  <cols>
    <col min="1" max="1" width="47.5703125" customWidth="1"/>
    <col min="2" max="2" width="16.85546875" customWidth="1"/>
    <col min="5" max="5" width="16.7109375" customWidth="1"/>
    <col min="7" max="8" width="16.140625" customWidth="1"/>
    <col min="9" max="9" width="15" customWidth="1"/>
    <col min="10" max="10" width="15.42578125" customWidth="1"/>
    <col min="11" max="11" width="15" customWidth="1"/>
    <col min="12" max="12" width="14.5703125" customWidth="1"/>
    <col min="13" max="13" width="16.5703125" customWidth="1"/>
    <col min="15" max="15" width="15" customWidth="1"/>
    <col min="16" max="16" width="16.28515625" customWidth="1"/>
    <col min="17" max="17" width="15" customWidth="1"/>
  </cols>
  <sheetData>
    <row r="2" spans="1:21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</row>
    <row r="3" spans="1:21" x14ac:dyDescent="0.25">
      <c r="A3" t="s">
        <v>21</v>
      </c>
      <c r="B3" s="1">
        <v>1126325435000</v>
      </c>
      <c r="C3" t="s">
        <v>22</v>
      </c>
      <c r="D3" t="s">
        <v>22</v>
      </c>
      <c r="E3" s="1">
        <v>1126325435000</v>
      </c>
      <c r="F3" t="s">
        <v>22</v>
      </c>
      <c r="G3" s="1">
        <v>1126325435000</v>
      </c>
      <c r="H3" s="1">
        <v>297960191922</v>
      </c>
      <c r="I3" s="1">
        <v>297960191922</v>
      </c>
      <c r="J3" s="1">
        <v>828365243078</v>
      </c>
      <c r="K3" s="1">
        <v>17897517494</v>
      </c>
      <c r="L3" s="1">
        <v>17897517494</v>
      </c>
      <c r="M3" s="1">
        <v>280062674428</v>
      </c>
      <c r="N3">
        <v>1.589</v>
      </c>
      <c r="O3" s="1">
        <v>7050152542</v>
      </c>
      <c r="P3" s="1">
        <v>7050152542</v>
      </c>
      <c r="Q3" s="1">
        <v>10847364952</v>
      </c>
      <c r="R3">
        <v>0.62590000000000001</v>
      </c>
      <c r="S3" s="1">
        <v>7050152588</v>
      </c>
      <c r="T3" s="1">
        <v>7050152588</v>
      </c>
      <c r="U3">
        <v>-46</v>
      </c>
    </row>
    <row r="4" spans="1:21" x14ac:dyDescent="0.25">
      <c r="A4" t="s">
        <v>23</v>
      </c>
      <c r="B4" s="1">
        <v>1126325435000</v>
      </c>
      <c r="C4" t="s">
        <v>22</v>
      </c>
      <c r="D4" t="s">
        <v>22</v>
      </c>
      <c r="E4" s="1">
        <v>1126325435000</v>
      </c>
      <c r="F4" t="s">
        <v>22</v>
      </c>
      <c r="G4" s="1">
        <v>1126325435000</v>
      </c>
      <c r="H4" s="1">
        <v>297960191922</v>
      </c>
      <c r="I4" s="1">
        <v>297960191922</v>
      </c>
      <c r="J4" s="1">
        <v>828365243078</v>
      </c>
      <c r="K4" s="1">
        <v>17897517494</v>
      </c>
      <c r="L4" s="1">
        <v>17897517494</v>
      </c>
      <c r="M4" s="1">
        <v>280062674428</v>
      </c>
      <c r="N4">
        <v>1.589</v>
      </c>
      <c r="O4" s="1">
        <v>7050152542</v>
      </c>
      <c r="P4" s="1">
        <v>7050152542</v>
      </c>
      <c r="Q4" s="1">
        <v>10847364952</v>
      </c>
      <c r="R4">
        <v>0.62590000000000001</v>
      </c>
      <c r="S4" s="1">
        <v>7050152588</v>
      </c>
      <c r="T4" s="1">
        <v>7050152588</v>
      </c>
      <c r="U4">
        <v>-46</v>
      </c>
    </row>
    <row r="5" spans="1:21" x14ac:dyDescent="0.25">
      <c r="A5" t="s">
        <v>24</v>
      </c>
      <c r="B5" s="1">
        <v>29719731000</v>
      </c>
      <c r="D5" t="s">
        <v>22</v>
      </c>
      <c r="E5" s="1">
        <v>29719731000</v>
      </c>
      <c r="F5" t="s">
        <v>22</v>
      </c>
      <c r="G5" s="1">
        <v>29719731000</v>
      </c>
      <c r="H5" s="1">
        <v>21274225430</v>
      </c>
      <c r="I5" s="1">
        <v>21274225430</v>
      </c>
      <c r="J5" s="1">
        <v>8445505570</v>
      </c>
      <c r="K5" s="1">
        <v>633457745</v>
      </c>
      <c r="L5" s="1">
        <v>633457745</v>
      </c>
      <c r="M5" s="1">
        <v>20640767685</v>
      </c>
      <c r="N5">
        <v>2.1314000000000002</v>
      </c>
      <c r="O5" s="1">
        <v>606925745</v>
      </c>
      <c r="P5" s="1">
        <v>606925745</v>
      </c>
      <c r="Q5" s="1">
        <v>26532000</v>
      </c>
      <c r="R5">
        <v>2.0421999999999998</v>
      </c>
      <c r="S5" s="1">
        <v>606925745</v>
      </c>
      <c r="T5" s="1">
        <v>606925745</v>
      </c>
      <c r="U5">
        <v>0</v>
      </c>
    </row>
    <row r="6" spans="1:21" x14ac:dyDescent="0.25">
      <c r="B6" s="1">
        <v>8726251000</v>
      </c>
      <c r="C6" t="s">
        <v>22</v>
      </c>
      <c r="D6" t="s">
        <v>22</v>
      </c>
      <c r="E6" s="1">
        <v>8726251000</v>
      </c>
      <c r="F6" t="s">
        <v>22</v>
      </c>
      <c r="G6" s="1">
        <v>8726251000</v>
      </c>
      <c r="H6" s="1">
        <v>8726251000</v>
      </c>
      <c r="I6" s="1">
        <v>8726251000</v>
      </c>
      <c r="J6" t="s">
        <v>22</v>
      </c>
      <c r="K6" s="1">
        <v>381305504</v>
      </c>
      <c r="L6" s="1">
        <v>381305504</v>
      </c>
      <c r="M6" s="1">
        <v>8344945496</v>
      </c>
      <c r="N6">
        <v>143</v>
      </c>
      <c r="O6" s="1">
        <v>354773504</v>
      </c>
      <c r="P6" s="1">
        <v>354773504</v>
      </c>
      <c r="Q6" s="1">
        <v>26532000</v>
      </c>
      <c r="R6">
        <v>143</v>
      </c>
      <c r="S6" s="1">
        <v>354773504</v>
      </c>
      <c r="T6" s="1">
        <v>354773504</v>
      </c>
      <c r="U6" t="s">
        <v>22</v>
      </c>
    </row>
    <row r="7" spans="1:21" x14ac:dyDescent="0.25">
      <c r="A7" t="s">
        <v>25</v>
      </c>
      <c r="B7" s="1">
        <v>3607986000</v>
      </c>
      <c r="C7" t="s">
        <v>22</v>
      </c>
      <c r="D7" t="s">
        <v>22</v>
      </c>
      <c r="E7" s="1">
        <v>3607986000</v>
      </c>
      <c r="F7" t="s">
        <v>22</v>
      </c>
      <c r="G7" s="1">
        <v>3607986000</v>
      </c>
      <c r="H7" s="1">
        <v>3607986000</v>
      </c>
      <c r="I7" s="1">
        <v>3607986000</v>
      </c>
      <c r="J7" t="s">
        <v>22</v>
      </c>
      <c r="K7" s="1">
        <v>196012667</v>
      </c>
      <c r="L7" s="1">
        <v>196012667</v>
      </c>
      <c r="M7" s="1">
        <v>3411973333</v>
      </c>
      <c r="N7">
        <v>5.4326999999999996</v>
      </c>
      <c r="O7" s="1">
        <v>169480667</v>
      </c>
      <c r="P7" s="1">
        <v>169480667</v>
      </c>
      <c r="Q7" s="1">
        <v>26532000</v>
      </c>
      <c r="R7">
        <v>4.6974</v>
      </c>
      <c r="S7" s="1">
        <v>169480669</v>
      </c>
      <c r="T7" s="1">
        <v>169480669</v>
      </c>
      <c r="U7">
        <v>-2</v>
      </c>
    </row>
    <row r="8" spans="1:21" x14ac:dyDescent="0.25">
      <c r="A8" t="s">
        <v>26</v>
      </c>
      <c r="B8" s="1">
        <v>355770000</v>
      </c>
      <c r="C8" t="s">
        <v>22</v>
      </c>
      <c r="D8" t="s">
        <v>22</v>
      </c>
      <c r="E8" s="1">
        <v>355770000</v>
      </c>
      <c r="F8" t="s">
        <v>22</v>
      </c>
      <c r="G8" s="1">
        <v>355770000</v>
      </c>
      <c r="H8" s="1">
        <v>355770000</v>
      </c>
      <c r="I8" s="1">
        <v>355770000</v>
      </c>
      <c r="J8" t="s">
        <v>22</v>
      </c>
      <c r="K8" s="1">
        <v>25019997</v>
      </c>
      <c r="L8" s="1">
        <v>25019997</v>
      </c>
      <c r="M8" s="1">
        <v>330750003</v>
      </c>
      <c r="N8">
        <v>7.0326000000000004</v>
      </c>
      <c r="O8" s="1">
        <v>25019997</v>
      </c>
      <c r="P8" s="1">
        <v>25019997</v>
      </c>
      <c r="Q8" t="s">
        <v>22</v>
      </c>
      <c r="R8">
        <v>7.0326000000000004</v>
      </c>
      <c r="S8" s="1">
        <v>25019993</v>
      </c>
      <c r="T8" s="1">
        <v>25019993</v>
      </c>
      <c r="U8">
        <v>4</v>
      </c>
    </row>
    <row r="9" spans="1:21" x14ac:dyDescent="0.25">
      <c r="A9" t="s">
        <v>27</v>
      </c>
      <c r="B9" s="1">
        <v>55927000</v>
      </c>
      <c r="C9" t="s">
        <v>22</v>
      </c>
      <c r="D9" t="s">
        <v>22</v>
      </c>
      <c r="E9" s="1">
        <v>55927000</v>
      </c>
      <c r="F9" t="s">
        <v>22</v>
      </c>
      <c r="G9" s="1">
        <v>55927000</v>
      </c>
      <c r="H9" s="1">
        <v>55927000</v>
      </c>
      <c r="I9" s="1">
        <v>55927000</v>
      </c>
      <c r="J9" t="s">
        <v>22</v>
      </c>
      <c r="K9" s="1">
        <v>3921567</v>
      </c>
      <c r="L9" s="1">
        <v>3921567</v>
      </c>
      <c r="M9" s="1">
        <v>52005433</v>
      </c>
      <c r="N9">
        <v>7.0118999999999998</v>
      </c>
      <c r="O9" s="1">
        <v>3921567</v>
      </c>
      <c r="P9" s="1">
        <v>3921567</v>
      </c>
      <c r="Q9" t="s">
        <v>22</v>
      </c>
      <c r="R9">
        <v>7.0118999999999998</v>
      </c>
      <c r="S9" s="1">
        <v>3921572</v>
      </c>
      <c r="T9" s="1">
        <v>3921572</v>
      </c>
      <c r="U9">
        <v>-5</v>
      </c>
    </row>
    <row r="10" spans="1:21" x14ac:dyDescent="0.25">
      <c r="A10" t="s">
        <v>28</v>
      </c>
      <c r="B10" s="1">
        <v>7141000</v>
      </c>
      <c r="C10" t="s">
        <v>22</v>
      </c>
      <c r="D10" t="s">
        <v>22</v>
      </c>
      <c r="E10" s="1">
        <v>7141000</v>
      </c>
      <c r="F10" t="s">
        <v>22</v>
      </c>
      <c r="G10" s="1">
        <v>7141000</v>
      </c>
      <c r="H10" s="1">
        <v>7141000</v>
      </c>
      <c r="I10" s="1">
        <v>7141000</v>
      </c>
      <c r="J10" t="s">
        <v>22</v>
      </c>
      <c r="K10" s="1">
        <v>255490</v>
      </c>
      <c r="L10" s="1">
        <v>255490</v>
      </c>
      <c r="M10" s="1">
        <v>6885510</v>
      </c>
      <c r="N10">
        <v>3.5777999999999999</v>
      </c>
      <c r="O10" s="1">
        <v>255490</v>
      </c>
      <c r="P10" s="1">
        <v>255490</v>
      </c>
      <c r="Q10" t="s">
        <v>22</v>
      </c>
      <c r="R10">
        <v>3.5777999999999999</v>
      </c>
      <c r="S10" s="1">
        <v>255488</v>
      </c>
      <c r="T10" s="1">
        <v>255488</v>
      </c>
      <c r="U10">
        <v>2</v>
      </c>
    </row>
    <row r="11" spans="1:21" x14ac:dyDescent="0.25">
      <c r="A11" t="s">
        <v>29</v>
      </c>
      <c r="B11" s="1">
        <v>4589000</v>
      </c>
      <c r="C11" t="s">
        <v>22</v>
      </c>
      <c r="D11" t="s">
        <v>22</v>
      </c>
      <c r="E11" s="1">
        <v>4589000</v>
      </c>
      <c r="F11" t="s">
        <v>22</v>
      </c>
      <c r="G11" s="1">
        <v>4589000</v>
      </c>
      <c r="H11" s="1">
        <v>4589000</v>
      </c>
      <c r="I11" s="1">
        <v>4589000</v>
      </c>
      <c r="J11" t="s">
        <v>22</v>
      </c>
      <c r="K11" s="1">
        <v>158635</v>
      </c>
      <c r="L11" s="1">
        <v>158635</v>
      </c>
      <c r="M11" s="1">
        <v>4430365</v>
      </c>
      <c r="N11">
        <v>3.4569000000000001</v>
      </c>
      <c r="O11" s="1">
        <v>158635</v>
      </c>
      <c r="P11" s="1">
        <v>158635</v>
      </c>
      <c r="Q11" t="s">
        <v>22</v>
      </c>
      <c r="R11">
        <v>3.4569000000000001</v>
      </c>
      <c r="S11" s="1">
        <v>158637</v>
      </c>
      <c r="T11" s="1">
        <v>158637</v>
      </c>
      <c r="U11">
        <v>-2</v>
      </c>
    </row>
    <row r="12" spans="1:21" x14ac:dyDescent="0.25">
      <c r="A12" t="s">
        <v>30</v>
      </c>
      <c r="B12" s="1">
        <v>118318000</v>
      </c>
      <c r="C12" t="s">
        <v>22</v>
      </c>
      <c r="D12" t="s">
        <v>22</v>
      </c>
      <c r="E12" s="1">
        <v>118318000</v>
      </c>
      <c r="F12" t="s">
        <v>22</v>
      </c>
      <c r="G12" s="1">
        <v>118318000</v>
      </c>
      <c r="H12" s="1">
        <v>118318000</v>
      </c>
      <c r="I12" s="1">
        <v>118318000</v>
      </c>
      <c r="J12" t="s">
        <v>22</v>
      </c>
      <c r="K12" s="1">
        <v>10015946</v>
      </c>
      <c r="L12" s="1">
        <v>10015946</v>
      </c>
      <c r="M12" s="1">
        <v>108302054</v>
      </c>
      <c r="N12">
        <v>8.4652999999999992</v>
      </c>
      <c r="O12" s="1">
        <v>10015946</v>
      </c>
      <c r="P12" s="1">
        <v>10015946</v>
      </c>
      <c r="Q12" t="s">
        <v>22</v>
      </c>
      <c r="R12">
        <v>8.4652999999999992</v>
      </c>
      <c r="S12" s="1">
        <v>10015947</v>
      </c>
      <c r="T12" s="1">
        <v>10015947</v>
      </c>
      <c r="U12">
        <v>-1</v>
      </c>
    </row>
    <row r="13" spans="1:21" x14ac:dyDescent="0.25">
      <c r="A13" t="s">
        <v>31</v>
      </c>
      <c r="B13" s="1">
        <v>488828000</v>
      </c>
      <c r="C13" t="s">
        <v>22</v>
      </c>
      <c r="D13" t="s">
        <v>22</v>
      </c>
      <c r="E13" s="1">
        <v>488828000</v>
      </c>
      <c r="F13" t="s">
        <v>22</v>
      </c>
      <c r="G13" s="1">
        <v>488828000</v>
      </c>
      <c r="H13" s="1">
        <v>488828000</v>
      </c>
      <c r="I13" s="1">
        <v>488828000</v>
      </c>
      <c r="J13" t="s">
        <v>22</v>
      </c>
      <c r="K13" s="1">
        <v>2787064</v>
      </c>
      <c r="L13" s="1">
        <v>2787064</v>
      </c>
      <c r="M13" s="1">
        <v>486040936</v>
      </c>
      <c r="N13">
        <v>0.57020000000000004</v>
      </c>
      <c r="O13" s="1">
        <v>2787064</v>
      </c>
      <c r="P13" s="1">
        <v>2787064</v>
      </c>
      <c r="Q13" t="s">
        <v>22</v>
      </c>
      <c r="R13">
        <v>0.57020000000000004</v>
      </c>
      <c r="S13" s="1">
        <v>2787070</v>
      </c>
      <c r="T13" s="1">
        <v>2787070</v>
      </c>
      <c r="U13">
        <v>-6</v>
      </c>
    </row>
    <row r="14" spans="1:21" x14ac:dyDescent="0.25">
      <c r="A14" t="s">
        <v>32</v>
      </c>
      <c r="B14" s="1">
        <v>234637000</v>
      </c>
      <c r="C14" t="s">
        <v>22</v>
      </c>
      <c r="D14" t="s">
        <v>22</v>
      </c>
      <c r="E14" s="1">
        <v>234637000</v>
      </c>
      <c r="F14" t="s">
        <v>22</v>
      </c>
      <c r="G14" s="1">
        <v>234637000</v>
      </c>
      <c r="H14" s="1">
        <v>234637000</v>
      </c>
      <c r="I14" s="1">
        <v>234637000</v>
      </c>
      <c r="J14" t="s">
        <v>22</v>
      </c>
      <c r="K14" s="1">
        <v>5295342</v>
      </c>
      <c r="L14" s="1">
        <v>5295342</v>
      </c>
      <c r="M14" s="1">
        <v>229341658</v>
      </c>
      <c r="N14">
        <v>2.2568000000000001</v>
      </c>
      <c r="O14" s="1">
        <v>5295342</v>
      </c>
      <c r="P14" s="1">
        <v>5295342</v>
      </c>
      <c r="Q14" t="s">
        <v>22</v>
      </c>
      <c r="R14">
        <v>2.2568000000000001</v>
      </c>
      <c r="S14" s="1">
        <v>5295338</v>
      </c>
      <c r="T14" s="1">
        <v>5295338</v>
      </c>
      <c r="U14">
        <v>4</v>
      </c>
    </row>
    <row r="15" spans="1:21" x14ac:dyDescent="0.25">
      <c r="A15" t="s">
        <v>33</v>
      </c>
      <c r="B15" s="1">
        <v>138085000</v>
      </c>
      <c r="C15" t="s">
        <v>22</v>
      </c>
      <c r="D15" t="s">
        <v>22</v>
      </c>
      <c r="E15" s="1">
        <v>138085000</v>
      </c>
      <c r="F15" t="s">
        <v>22</v>
      </c>
      <c r="G15" s="1">
        <v>138085000</v>
      </c>
      <c r="H15" s="1">
        <v>138085000</v>
      </c>
      <c r="I15" s="1">
        <v>138085000</v>
      </c>
      <c r="J15" t="s">
        <v>22</v>
      </c>
      <c r="K15" s="1">
        <v>8040165</v>
      </c>
      <c r="L15" s="1">
        <v>8040165</v>
      </c>
      <c r="M15" s="1">
        <v>130044835</v>
      </c>
      <c r="N15">
        <v>5.8226000000000004</v>
      </c>
      <c r="O15" s="1">
        <v>8040165</v>
      </c>
      <c r="P15" s="1">
        <v>8040165</v>
      </c>
      <c r="Q15" t="s">
        <v>22</v>
      </c>
      <c r="R15">
        <v>5.8226000000000004</v>
      </c>
      <c r="S15" s="1">
        <v>8040169</v>
      </c>
      <c r="T15" s="1">
        <v>8040169</v>
      </c>
      <c r="U15">
        <v>-4</v>
      </c>
    </row>
    <row r="16" spans="1:21" x14ac:dyDescent="0.25">
      <c r="A16" t="s">
        <v>34</v>
      </c>
      <c r="B16" s="1">
        <v>845858000</v>
      </c>
      <c r="C16" t="s">
        <v>22</v>
      </c>
      <c r="D16" t="s">
        <v>22</v>
      </c>
      <c r="E16" s="1">
        <v>845858000</v>
      </c>
      <c r="F16" t="s">
        <v>22</v>
      </c>
      <c r="G16" s="1">
        <v>845858000</v>
      </c>
      <c r="H16" s="1">
        <v>845858000</v>
      </c>
      <c r="I16" s="1">
        <v>845858000</v>
      </c>
      <c r="J16" t="s">
        <v>22</v>
      </c>
      <c r="K16" s="1">
        <v>52915144</v>
      </c>
      <c r="L16" s="1">
        <v>52915144</v>
      </c>
      <c r="M16" s="1">
        <v>792942856</v>
      </c>
      <c r="N16">
        <v>6.2557999999999998</v>
      </c>
      <c r="O16" s="1">
        <v>52915144</v>
      </c>
      <c r="P16" s="1">
        <v>52915144</v>
      </c>
      <c r="Q16" t="s">
        <v>22</v>
      </c>
      <c r="R16">
        <v>6.2557999999999998</v>
      </c>
      <c r="S16" s="1">
        <v>52915139</v>
      </c>
      <c r="T16" s="1">
        <v>52915139</v>
      </c>
      <c r="U16">
        <v>5</v>
      </c>
    </row>
    <row r="17" spans="1:21" x14ac:dyDescent="0.25">
      <c r="A17" t="s">
        <v>35</v>
      </c>
      <c r="B17" s="1">
        <v>535672000</v>
      </c>
      <c r="C17" t="s">
        <v>22</v>
      </c>
      <c r="D17" t="s">
        <v>22</v>
      </c>
      <c r="E17" s="1">
        <v>535672000</v>
      </c>
      <c r="F17" t="s">
        <v>22</v>
      </c>
      <c r="G17" s="1">
        <v>535672000</v>
      </c>
      <c r="H17" s="1">
        <v>535672000</v>
      </c>
      <c r="I17" s="1">
        <v>535672000</v>
      </c>
      <c r="J17" t="s">
        <v>22</v>
      </c>
      <c r="K17" t="s">
        <v>22</v>
      </c>
      <c r="L17" t="s">
        <v>22</v>
      </c>
      <c r="M17" s="1">
        <v>535672000</v>
      </c>
      <c r="N17">
        <v>0</v>
      </c>
      <c r="O17" t="s">
        <v>22</v>
      </c>
      <c r="P17" t="s">
        <v>22</v>
      </c>
      <c r="Q17" t="s">
        <v>22</v>
      </c>
      <c r="R17">
        <v>0</v>
      </c>
      <c r="S17" t="s">
        <v>22</v>
      </c>
      <c r="T17" t="s">
        <v>22</v>
      </c>
      <c r="U17">
        <v>0</v>
      </c>
    </row>
    <row r="18" spans="1:21" x14ac:dyDescent="0.25">
      <c r="A18" t="s">
        <v>36</v>
      </c>
      <c r="B18" s="1">
        <v>383320000</v>
      </c>
      <c r="C18" t="s">
        <v>22</v>
      </c>
      <c r="D18" t="s">
        <v>22</v>
      </c>
      <c r="E18" s="1">
        <v>383320000</v>
      </c>
      <c r="F18" t="s">
        <v>22</v>
      </c>
      <c r="G18" s="1">
        <v>383320000</v>
      </c>
      <c r="H18" s="1">
        <v>383320000</v>
      </c>
      <c r="I18" s="1">
        <v>383320000</v>
      </c>
      <c r="J18" t="s">
        <v>22</v>
      </c>
      <c r="K18" t="s">
        <v>22</v>
      </c>
      <c r="L18" t="s">
        <v>22</v>
      </c>
      <c r="M18" s="1">
        <v>383320000</v>
      </c>
      <c r="N18">
        <v>0</v>
      </c>
      <c r="O18" t="s">
        <v>22</v>
      </c>
      <c r="P18" t="s">
        <v>22</v>
      </c>
      <c r="Q18" t="s">
        <v>22</v>
      </c>
      <c r="R18">
        <v>0</v>
      </c>
      <c r="S18" t="s">
        <v>22</v>
      </c>
      <c r="T18" t="s">
        <v>22</v>
      </c>
      <c r="U18">
        <v>0</v>
      </c>
    </row>
    <row r="19" spans="1:21" x14ac:dyDescent="0.25">
      <c r="A19" t="s">
        <v>37</v>
      </c>
      <c r="B19" s="1">
        <v>241676000</v>
      </c>
      <c r="C19" t="s">
        <v>22</v>
      </c>
      <c r="D19" t="s">
        <v>22</v>
      </c>
      <c r="E19" s="1">
        <v>241676000</v>
      </c>
      <c r="F19" t="s">
        <v>22</v>
      </c>
      <c r="G19" s="1">
        <v>241676000</v>
      </c>
      <c r="H19" s="1">
        <v>241676000</v>
      </c>
      <c r="I19" s="1">
        <v>241676000</v>
      </c>
      <c r="J19" t="s">
        <v>22</v>
      </c>
      <c r="K19" t="s">
        <v>22</v>
      </c>
      <c r="L19" t="s">
        <v>22</v>
      </c>
      <c r="M19" s="1">
        <v>241676000</v>
      </c>
      <c r="N19">
        <v>0</v>
      </c>
      <c r="O19" t="s">
        <v>22</v>
      </c>
      <c r="P19" t="s">
        <v>22</v>
      </c>
      <c r="Q19" t="s">
        <v>22</v>
      </c>
      <c r="R19">
        <v>0</v>
      </c>
      <c r="S19" t="s">
        <v>22</v>
      </c>
      <c r="T19" t="s">
        <v>22</v>
      </c>
      <c r="U19">
        <v>0</v>
      </c>
    </row>
    <row r="20" spans="1:21" x14ac:dyDescent="0.25">
      <c r="A20" t="s">
        <v>38</v>
      </c>
      <c r="B20" s="1">
        <v>5942000</v>
      </c>
      <c r="C20" t="s">
        <v>22</v>
      </c>
      <c r="D20" t="s">
        <v>22</v>
      </c>
      <c r="E20" s="1">
        <v>5942000</v>
      </c>
      <c r="F20" t="s">
        <v>22</v>
      </c>
      <c r="G20" s="1">
        <v>5942000</v>
      </c>
      <c r="H20" s="1">
        <v>5942000</v>
      </c>
      <c r="I20" s="1">
        <v>5942000</v>
      </c>
      <c r="J20" t="s">
        <v>22</v>
      </c>
      <c r="K20" t="s">
        <v>22</v>
      </c>
      <c r="L20" t="s">
        <v>22</v>
      </c>
      <c r="M20" s="1">
        <v>5942000</v>
      </c>
      <c r="N20">
        <v>0</v>
      </c>
      <c r="O20" t="s">
        <v>22</v>
      </c>
      <c r="P20" t="s">
        <v>22</v>
      </c>
      <c r="Q20" t="s">
        <v>22</v>
      </c>
      <c r="R20">
        <v>0</v>
      </c>
      <c r="S20" t="s">
        <v>22</v>
      </c>
      <c r="T20" t="s">
        <v>22</v>
      </c>
      <c r="U20">
        <v>0</v>
      </c>
    </row>
    <row r="21" spans="1:21" x14ac:dyDescent="0.25">
      <c r="A21" t="s">
        <v>39</v>
      </c>
      <c r="B21" s="1">
        <v>436763000</v>
      </c>
      <c r="C21" t="s">
        <v>22</v>
      </c>
      <c r="D21" t="s">
        <v>22</v>
      </c>
      <c r="E21" s="1">
        <v>436763000</v>
      </c>
      <c r="F21" t="s">
        <v>22</v>
      </c>
      <c r="G21" s="1">
        <v>436763000</v>
      </c>
      <c r="H21" s="1">
        <v>436763000</v>
      </c>
      <c r="I21" s="1">
        <v>436763000</v>
      </c>
      <c r="J21" t="s">
        <v>22</v>
      </c>
      <c r="K21" t="s">
        <v>22</v>
      </c>
      <c r="L21" t="s">
        <v>22</v>
      </c>
      <c r="M21" s="1">
        <v>436763000</v>
      </c>
      <c r="N21">
        <v>0</v>
      </c>
      <c r="O21" t="s">
        <v>22</v>
      </c>
      <c r="P21" t="s">
        <v>22</v>
      </c>
      <c r="Q21" t="s">
        <v>22</v>
      </c>
      <c r="R21">
        <v>0</v>
      </c>
      <c r="S21" t="s">
        <v>22</v>
      </c>
      <c r="T21" t="s">
        <v>22</v>
      </c>
      <c r="U21">
        <v>0</v>
      </c>
    </row>
    <row r="22" spans="1:21" x14ac:dyDescent="0.25">
      <c r="A22" t="s">
        <v>40</v>
      </c>
      <c r="B22" s="1">
        <v>436519000</v>
      </c>
      <c r="C22" t="s">
        <v>22</v>
      </c>
      <c r="D22" t="s">
        <v>22</v>
      </c>
      <c r="E22" s="1">
        <v>436519000</v>
      </c>
      <c r="F22" t="s">
        <v>22</v>
      </c>
      <c r="G22" s="1">
        <v>436519000</v>
      </c>
      <c r="H22" s="1">
        <v>436519000</v>
      </c>
      <c r="I22" s="1">
        <v>436519000</v>
      </c>
      <c r="J22" t="s">
        <v>22</v>
      </c>
      <c r="K22" s="1">
        <v>3292310</v>
      </c>
      <c r="L22" s="1">
        <v>3292310</v>
      </c>
      <c r="M22" s="1">
        <v>433226690</v>
      </c>
      <c r="N22">
        <v>0.75419999999999998</v>
      </c>
      <c r="O22" s="1">
        <v>3292310</v>
      </c>
      <c r="P22" s="1">
        <v>3292310</v>
      </c>
      <c r="Q22" t="s">
        <v>22</v>
      </c>
      <c r="R22">
        <v>0.75419999999999998</v>
      </c>
      <c r="S22" s="1">
        <v>3292306</v>
      </c>
      <c r="T22" s="1">
        <v>3292306</v>
      </c>
      <c r="U22">
        <v>4</v>
      </c>
    </row>
    <row r="23" spans="1:21" x14ac:dyDescent="0.25">
      <c r="A23" t="s">
        <v>41</v>
      </c>
      <c r="B23" s="1">
        <v>145970000</v>
      </c>
      <c r="C23" t="s">
        <v>22</v>
      </c>
      <c r="D23" t="s">
        <v>22</v>
      </c>
      <c r="E23" s="1">
        <v>145970000</v>
      </c>
      <c r="F23" t="s">
        <v>22</v>
      </c>
      <c r="G23" s="1">
        <v>145970000</v>
      </c>
      <c r="H23" s="1">
        <v>145970000</v>
      </c>
      <c r="I23" s="1">
        <v>145970000</v>
      </c>
      <c r="J23" t="s">
        <v>22</v>
      </c>
      <c r="K23" t="s">
        <v>22</v>
      </c>
      <c r="L23" t="s">
        <v>22</v>
      </c>
      <c r="M23" s="1">
        <v>145970000</v>
      </c>
      <c r="N23">
        <v>0</v>
      </c>
      <c r="O23" t="s">
        <v>22</v>
      </c>
      <c r="P23" t="s">
        <v>22</v>
      </c>
      <c r="Q23" t="s">
        <v>22</v>
      </c>
      <c r="R23">
        <v>0</v>
      </c>
      <c r="S23" t="s">
        <v>22</v>
      </c>
      <c r="T23" t="s">
        <v>22</v>
      </c>
      <c r="U23">
        <v>0</v>
      </c>
    </row>
    <row r="24" spans="1:21" x14ac:dyDescent="0.25">
      <c r="A24" t="s">
        <v>42</v>
      </c>
      <c r="B24" s="1">
        <v>239838000</v>
      </c>
      <c r="C24" t="s">
        <v>22</v>
      </c>
      <c r="D24" t="s">
        <v>22</v>
      </c>
      <c r="E24" s="1">
        <v>239838000</v>
      </c>
      <c r="F24" t="s">
        <v>22</v>
      </c>
      <c r="G24" s="1">
        <v>239838000</v>
      </c>
      <c r="H24" s="1">
        <v>239838000</v>
      </c>
      <c r="I24" s="1">
        <v>239838000</v>
      </c>
      <c r="J24" t="s">
        <v>22</v>
      </c>
      <c r="K24" t="s">
        <v>22</v>
      </c>
      <c r="L24" t="s">
        <v>22</v>
      </c>
      <c r="M24" s="1">
        <v>239838000</v>
      </c>
      <c r="N24">
        <v>0</v>
      </c>
      <c r="O24" t="s">
        <v>22</v>
      </c>
      <c r="P24" t="s">
        <v>22</v>
      </c>
      <c r="Q24" t="s">
        <v>22</v>
      </c>
      <c r="R24">
        <v>0</v>
      </c>
      <c r="S24" t="s">
        <v>22</v>
      </c>
      <c r="T24" t="s">
        <v>22</v>
      </c>
      <c r="U24">
        <v>0</v>
      </c>
    </row>
    <row r="25" spans="1:21" x14ac:dyDescent="0.25">
      <c r="A25" t="s">
        <v>43</v>
      </c>
      <c r="B25" s="1">
        <v>27187000</v>
      </c>
      <c r="C25" t="s">
        <v>22</v>
      </c>
      <c r="D25" t="s">
        <v>22</v>
      </c>
      <c r="E25" s="1">
        <v>27187000</v>
      </c>
      <c r="F25" t="s">
        <v>22</v>
      </c>
      <c r="G25" s="1">
        <v>27187000</v>
      </c>
      <c r="H25" s="1">
        <v>27187000</v>
      </c>
      <c r="I25" s="1">
        <v>27187000</v>
      </c>
      <c r="J25" t="s">
        <v>22</v>
      </c>
      <c r="K25" t="s">
        <v>22</v>
      </c>
      <c r="L25" t="s">
        <v>22</v>
      </c>
      <c r="M25" s="1">
        <v>27187000</v>
      </c>
      <c r="N25">
        <v>0</v>
      </c>
      <c r="O25" t="s">
        <v>22</v>
      </c>
      <c r="P25" t="s">
        <v>22</v>
      </c>
      <c r="Q25" t="s">
        <v>22</v>
      </c>
      <c r="R25">
        <v>0</v>
      </c>
      <c r="S25" t="s">
        <v>22</v>
      </c>
      <c r="T25" t="s">
        <v>22</v>
      </c>
      <c r="U25">
        <v>0</v>
      </c>
    </row>
    <row r="26" spans="1:21" x14ac:dyDescent="0.25">
      <c r="A26" t="s">
        <v>44</v>
      </c>
      <c r="B26" s="1">
        <v>179879000</v>
      </c>
      <c r="C26" t="s">
        <v>22</v>
      </c>
      <c r="D26" t="s">
        <v>22</v>
      </c>
      <c r="E26" s="1">
        <v>179879000</v>
      </c>
      <c r="F26" t="s">
        <v>22</v>
      </c>
      <c r="G26" s="1">
        <v>179879000</v>
      </c>
      <c r="H26" s="1">
        <v>179879000</v>
      </c>
      <c r="I26" s="1">
        <v>179879000</v>
      </c>
      <c r="J26" t="s">
        <v>22</v>
      </c>
      <c r="K26" t="s">
        <v>22</v>
      </c>
      <c r="L26" t="s">
        <v>22</v>
      </c>
      <c r="M26" s="1">
        <v>179879000</v>
      </c>
      <c r="N26">
        <v>0</v>
      </c>
      <c r="O26" t="s">
        <v>22</v>
      </c>
      <c r="P26" t="s">
        <v>22</v>
      </c>
      <c r="Q26" t="s">
        <v>22</v>
      </c>
      <c r="R26">
        <v>0</v>
      </c>
      <c r="S26" t="s">
        <v>22</v>
      </c>
      <c r="T26" t="s">
        <v>22</v>
      </c>
      <c r="U26">
        <v>0</v>
      </c>
    </row>
    <row r="27" spans="1:21" x14ac:dyDescent="0.25">
      <c r="A27" t="s">
        <v>45</v>
      </c>
      <c r="B27" s="1">
        <v>29980000</v>
      </c>
      <c r="C27" t="s">
        <v>22</v>
      </c>
      <c r="D27" t="s">
        <v>22</v>
      </c>
      <c r="E27" s="1">
        <v>29980000</v>
      </c>
      <c r="F27" t="s">
        <v>22</v>
      </c>
      <c r="G27" s="1">
        <v>29980000</v>
      </c>
      <c r="H27" s="1">
        <v>29980000</v>
      </c>
      <c r="I27" s="1">
        <v>29980000</v>
      </c>
      <c r="J27" t="s">
        <v>22</v>
      </c>
      <c r="K27" t="s">
        <v>22</v>
      </c>
      <c r="L27" t="s">
        <v>22</v>
      </c>
      <c r="M27" s="1">
        <v>29980000</v>
      </c>
      <c r="N27">
        <v>0</v>
      </c>
      <c r="O27" t="s">
        <v>22</v>
      </c>
      <c r="P27" t="s">
        <v>22</v>
      </c>
      <c r="Q27" t="s">
        <v>22</v>
      </c>
      <c r="R27">
        <v>0</v>
      </c>
      <c r="S27" t="s">
        <v>22</v>
      </c>
      <c r="T27" t="s">
        <v>22</v>
      </c>
      <c r="U27">
        <v>0</v>
      </c>
    </row>
    <row r="28" spans="1:21" x14ac:dyDescent="0.25">
      <c r="A28" t="s">
        <v>46</v>
      </c>
      <c r="B28" s="1">
        <v>29980000</v>
      </c>
      <c r="C28" t="s">
        <v>22</v>
      </c>
      <c r="D28" t="s">
        <v>22</v>
      </c>
      <c r="E28" s="1">
        <v>29980000</v>
      </c>
      <c r="F28" t="s">
        <v>22</v>
      </c>
      <c r="G28" s="1">
        <v>29980000</v>
      </c>
      <c r="H28" s="1">
        <v>29980000</v>
      </c>
      <c r="I28" s="1">
        <v>29980000</v>
      </c>
      <c r="J28" t="s">
        <v>22</v>
      </c>
      <c r="K28" t="s">
        <v>22</v>
      </c>
      <c r="L28" t="s">
        <v>22</v>
      </c>
      <c r="M28" s="1">
        <v>29980000</v>
      </c>
      <c r="N28">
        <v>0</v>
      </c>
      <c r="O28" t="s">
        <v>22</v>
      </c>
      <c r="P28" t="s">
        <v>22</v>
      </c>
      <c r="Q28" t="s">
        <v>22</v>
      </c>
      <c r="R28">
        <v>0</v>
      </c>
      <c r="S28" t="s">
        <v>22</v>
      </c>
      <c r="T28" t="s">
        <v>22</v>
      </c>
      <c r="U28">
        <v>0</v>
      </c>
    </row>
    <row r="29" spans="1:21" x14ac:dyDescent="0.25">
      <c r="A29" t="s">
        <v>47</v>
      </c>
      <c r="B29" s="1">
        <v>59960000</v>
      </c>
      <c r="C29" t="s">
        <v>22</v>
      </c>
      <c r="D29" t="s">
        <v>22</v>
      </c>
      <c r="E29" s="1">
        <v>59960000</v>
      </c>
      <c r="F29" t="s">
        <v>22</v>
      </c>
      <c r="G29" s="1">
        <v>59960000</v>
      </c>
      <c r="H29" s="1">
        <v>59960000</v>
      </c>
      <c r="I29" s="1">
        <v>59960000</v>
      </c>
      <c r="J29" t="s">
        <v>22</v>
      </c>
      <c r="K29" t="s">
        <v>22</v>
      </c>
      <c r="L29" t="s">
        <v>22</v>
      </c>
      <c r="M29" s="1">
        <v>59960000</v>
      </c>
      <c r="N29">
        <v>0</v>
      </c>
      <c r="O29" t="s">
        <v>22</v>
      </c>
      <c r="P29" t="s">
        <v>22</v>
      </c>
      <c r="Q29" t="s">
        <v>22</v>
      </c>
      <c r="R29">
        <v>0</v>
      </c>
      <c r="S29" t="s">
        <v>22</v>
      </c>
      <c r="T29" t="s">
        <v>22</v>
      </c>
      <c r="U29">
        <v>0</v>
      </c>
    </row>
    <row r="30" spans="1:21" x14ac:dyDescent="0.25">
      <c r="A30" t="s">
        <v>48</v>
      </c>
      <c r="B30" s="1">
        <v>19368000</v>
      </c>
      <c r="C30" t="s">
        <v>22</v>
      </c>
      <c r="D30" t="s">
        <v>22</v>
      </c>
      <c r="E30" s="1">
        <v>19368000</v>
      </c>
      <c r="F30" t="s">
        <v>22</v>
      </c>
      <c r="G30" s="1">
        <v>19368000</v>
      </c>
      <c r="H30" s="1">
        <v>19368000</v>
      </c>
      <c r="I30" s="1">
        <v>19368000</v>
      </c>
      <c r="J30" t="s">
        <v>22</v>
      </c>
      <c r="K30" s="1">
        <v>513459</v>
      </c>
      <c r="L30" s="1">
        <v>513459</v>
      </c>
      <c r="M30" s="1">
        <v>18854541</v>
      </c>
      <c r="N30">
        <v>2.6511</v>
      </c>
      <c r="O30" s="1">
        <v>513459</v>
      </c>
      <c r="P30" s="1">
        <v>513459</v>
      </c>
      <c r="Q30" t="s">
        <v>22</v>
      </c>
      <c r="R30">
        <v>2.6511</v>
      </c>
      <c r="S30" s="1">
        <v>513460</v>
      </c>
      <c r="T30" s="1">
        <v>513460</v>
      </c>
      <c r="U30">
        <v>-1</v>
      </c>
    </row>
    <row r="31" spans="1:21" x14ac:dyDescent="0.25">
      <c r="A31" t="s">
        <v>49</v>
      </c>
      <c r="B31" s="1">
        <v>84584000</v>
      </c>
      <c r="C31" t="s">
        <v>22</v>
      </c>
      <c r="D31" t="s">
        <v>22</v>
      </c>
      <c r="E31" s="1">
        <v>84584000</v>
      </c>
      <c r="F31" t="s">
        <v>22</v>
      </c>
      <c r="G31" s="1">
        <v>84584000</v>
      </c>
      <c r="H31" s="1">
        <v>84584000</v>
      </c>
      <c r="I31" s="1">
        <v>84584000</v>
      </c>
      <c r="J31" t="s">
        <v>22</v>
      </c>
      <c r="K31" s="1">
        <v>72527038</v>
      </c>
      <c r="L31" s="1">
        <v>72527038</v>
      </c>
      <c r="M31" s="1">
        <v>12056962</v>
      </c>
      <c r="N31">
        <v>85.745599999999996</v>
      </c>
      <c r="O31" s="1">
        <v>72527038</v>
      </c>
      <c r="P31" s="1">
        <v>72527038</v>
      </c>
      <c r="Q31" t="s">
        <v>22</v>
      </c>
      <c r="R31">
        <v>85.745599999999996</v>
      </c>
      <c r="S31" s="1">
        <v>72527033</v>
      </c>
      <c r="T31" s="1">
        <v>72527033</v>
      </c>
      <c r="U31">
        <v>5</v>
      </c>
    </row>
    <row r="32" spans="1:21" x14ac:dyDescent="0.25">
      <c r="A32" t="s">
        <v>50</v>
      </c>
      <c r="B32" s="1">
        <v>12474000</v>
      </c>
      <c r="C32" t="s">
        <v>22</v>
      </c>
      <c r="D32" t="s">
        <v>22</v>
      </c>
      <c r="E32" s="1">
        <v>12474000</v>
      </c>
      <c r="F32" t="s">
        <v>22</v>
      </c>
      <c r="G32" s="1">
        <v>12474000</v>
      </c>
      <c r="H32" s="1">
        <v>12474000</v>
      </c>
      <c r="I32" s="1">
        <v>12474000</v>
      </c>
      <c r="J32" t="s">
        <v>22</v>
      </c>
      <c r="K32" s="1">
        <v>550680</v>
      </c>
      <c r="L32" s="1">
        <v>550680</v>
      </c>
      <c r="M32" s="1">
        <v>11923320</v>
      </c>
      <c r="N32">
        <v>4.4146000000000001</v>
      </c>
      <c r="O32" s="1">
        <v>550680</v>
      </c>
      <c r="P32" s="1">
        <v>550680</v>
      </c>
      <c r="Q32" t="s">
        <v>22</v>
      </c>
      <c r="R32">
        <v>4.4146000000000001</v>
      </c>
      <c r="S32" s="1">
        <v>550683</v>
      </c>
      <c r="T32" s="1">
        <v>550683</v>
      </c>
      <c r="U32">
        <v>-3</v>
      </c>
    </row>
    <row r="33" spans="1:21" x14ac:dyDescent="0.25">
      <c r="B33" s="1">
        <v>20993480000</v>
      </c>
      <c r="C33" t="s">
        <v>22</v>
      </c>
      <c r="D33" t="s">
        <v>22</v>
      </c>
      <c r="E33" s="1">
        <v>20993480000</v>
      </c>
      <c r="F33" t="s">
        <v>22</v>
      </c>
      <c r="G33" s="1">
        <v>20993480000</v>
      </c>
      <c r="H33" s="1">
        <v>12547974430</v>
      </c>
      <c r="I33" s="1">
        <v>12547974430</v>
      </c>
      <c r="J33" s="1">
        <v>8445505570</v>
      </c>
      <c r="K33" s="1">
        <v>252152241</v>
      </c>
      <c r="L33" s="1">
        <v>252152241</v>
      </c>
      <c r="M33" s="1">
        <v>12295822189</v>
      </c>
      <c r="N33">
        <v>7</v>
      </c>
      <c r="O33" s="1">
        <v>252152241</v>
      </c>
      <c r="P33" s="1">
        <v>252152241</v>
      </c>
      <c r="Q33" t="s">
        <v>22</v>
      </c>
      <c r="R33">
        <v>7</v>
      </c>
      <c r="S33" s="1">
        <v>252152241</v>
      </c>
      <c r="T33" s="1">
        <v>252152241</v>
      </c>
      <c r="U33" t="s">
        <v>22</v>
      </c>
    </row>
    <row r="34" spans="1:21" x14ac:dyDescent="0.25">
      <c r="A34" t="s">
        <v>51</v>
      </c>
      <c r="B34" s="1">
        <v>421964000</v>
      </c>
      <c r="C34" t="s">
        <v>22</v>
      </c>
      <c r="D34" t="s">
        <v>22</v>
      </c>
      <c r="E34" s="1">
        <v>421964000</v>
      </c>
      <c r="F34" t="s">
        <v>22</v>
      </c>
      <c r="G34" s="1">
        <v>421964000</v>
      </c>
      <c r="H34" t="s">
        <v>22</v>
      </c>
      <c r="I34" t="s">
        <v>22</v>
      </c>
      <c r="J34" s="1">
        <v>421964000</v>
      </c>
      <c r="K34" t="s">
        <v>22</v>
      </c>
      <c r="L34" t="s">
        <v>22</v>
      </c>
      <c r="M34" t="s">
        <v>22</v>
      </c>
      <c r="N34">
        <v>0</v>
      </c>
      <c r="O34" t="s">
        <v>22</v>
      </c>
      <c r="P34" t="s">
        <v>22</v>
      </c>
      <c r="Q34" t="s">
        <v>22</v>
      </c>
      <c r="R34">
        <v>0</v>
      </c>
      <c r="S34" t="s">
        <v>22</v>
      </c>
      <c r="T34" t="s">
        <v>22</v>
      </c>
      <c r="U34">
        <v>0</v>
      </c>
    </row>
    <row r="35" spans="1:21" x14ac:dyDescent="0.25">
      <c r="A35" t="s">
        <v>52</v>
      </c>
      <c r="B35" s="1">
        <v>22248000</v>
      </c>
      <c r="C35" t="s">
        <v>22</v>
      </c>
      <c r="D35" t="s">
        <v>22</v>
      </c>
      <c r="E35" s="1">
        <v>22248000</v>
      </c>
      <c r="F35" t="s">
        <v>22</v>
      </c>
      <c r="G35" s="1">
        <v>22248000</v>
      </c>
      <c r="H35" t="s">
        <v>22</v>
      </c>
      <c r="I35" t="s">
        <v>22</v>
      </c>
      <c r="J35" s="1">
        <v>22248000</v>
      </c>
      <c r="K35" t="s">
        <v>22</v>
      </c>
      <c r="L35" t="s">
        <v>22</v>
      </c>
      <c r="M35" t="s">
        <v>22</v>
      </c>
      <c r="N35">
        <v>0</v>
      </c>
      <c r="O35" t="s">
        <v>22</v>
      </c>
      <c r="P35" t="s">
        <v>22</v>
      </c>
      <c r="Q35" t="s">
        <v>22</v>
      </c>
      <c r="R35">
        <v>0</v>
      </c>
      <c r="S35" t="s">
        <v>22</v>
      </c>
      <c r="T35" t="s">
        <v>22</v>
      </c>
      <c r="U35">
        <v>0</v>
      </c>
    </row>
    <row r="36" spans="1:21" x14ac:dyDescent="0.25">
      <c r="A36" t="s">
        <v>53</v>
      </c>
      <c r="B36" s="1">
        <v>410910000</v>
      </c>
      <c r="C36" t="s">
        <v>22</v>
      </c>
      <c r="D36" t="s">
        <v>22</v>
      </c>
      <c r="E36" s="1">
        <v>410910000</v>
      </c>
      <c r="F36" t="s">
        <v>22</v>
      </c>
      <c r="G36" s="1">
        <v>410910000</v>
      </c>
      <c r="H36" t="s">
        <v>22</v>
      </c>
      <c r="I36" t="s">
        <v>22</v>
      </c>
      <c r="J36" s="1">
        <v>410910000</v>
      </c>
      <c r="K36" t="s">
        <v>22</v>
      </c>
      <c r="L36" t="s">
        <v>22</v>
      </c>
      <c r="M36" t="s">
        <v>22</v>
      </c>
      <c r="N36">
        <v>0</v>
      </c>
      <c r="O36" t="s">
        <v>22</v>
      </c>
      <c r="P36" t="s">
        <v>22</v>
      </c>
      <c r="Q36" t="s">
        <v>22</v>
      </c>
      <c r="R36">
        <v>0</v>
      </c>
      <c r="S36" t="s">
        <v>22</v>
      </c>
      <c r="T36" t="s">
        <v>22</v>
      </c>
      <c r="U36">
        <v>0</v>
      </c>
    </row>
    <row r="37" spans="1:21" x14ac:dyDescent="0.25">
      <c r="A37" t="s">
        <v>54</v>
      </c>
      <c r="B37" s="1">
        <v>30264000</v>
      </c>
      <c r="C37" t="s">
        <v>22</v>
      </c>
      <c r="D37" t="s">
        <v>22</v>
      </c>
      <c r="E37" s="1">
        <v>30264000</v>
      </c>
      <c r="F37" t="s">
        <v>22</v>
      </c>
      <c r="G37" s="1">
        <v>30264000</v>
      </c>
      <c r="H37" t="s">
        <v>22</v>
      </c>
      <c r="I37" t="s">
        <v>22</v>
      </c>
      <c r="J37" s="1">
        <v>30264000</v>
      </c>
      <c r="K37" t="s">
        <v>22</v>
      </c>
      <c r="L37" t="s">
        <v>22</v>
      </c>
      <c r="M37" t="s">
        <v>22</v>
      </c>
      <c r="N37">
        <v>0</v>
      </c>
      <c r="O37" t="s">
        <v>22</v>
      </c>
      <c r="P37" t="s">
        <v>22</v>
      </c>
      <c r="Q37" t="s">
        <v>22</v>
      </c>
      <c r="R37">
        <v>0</v>
      </c>
      <c r="S37" t="s">
        <v>22</v>
      </c>
      <c r="T37" t="s">
        <v>22</v>
      </c>
      <c r="U37">
        <v>0</v>
      </c>
    </row>
    <row r="38" spans="1:21" x14ac:dyDescent="0.25">
      <c r="A38" t="s">
        <v>55</v>
      </c>
      <c r="B38" s="1">
        <v>18000000</v>
      </c>
      <c r="C38" t="s">
        <v>22</v>
      </c>
      <c r="D38" t="s">
        <v>22</v>
      </c>
      <c r="E38" s="1">
        <v>18000000</v>
      </c>
      <c r="F38" t="s">
        <v>22</v>
      </c>
      <c r="G38" s="1">
        <v>18000000</v>
      </c>
      <c r="H38" t="s">
        <v>22</v>
      </c>
      <c r="I38" t="s">
        <v>22</v>
      </c>
      <c r="J38" s="1">
        <v>18000000</v>
      </c>
      <c r="K38" t="s">
        <v>22</v>
      </c>
      <c r="L38" t="s">
        <v>22</v>
      </c>
      <c r="M38" t="s">
        <v>22</v>
      </c>
      <c r="N38">
        <v>0</v>
      </c>
      <c r="O38" t="s">
        <v>22</v>
      </c>
      <c r="P38" t="s">
        <v>22</v>
      </c>
      <c r="Q38" t="s">
        <v>22</v>
      </c>
      <c r="R38">
        <v>0</v>
      </c>
      <c r="S38" t="s">
        <v>22</v>
      </c>
      <c r="T38" t="s">
        <v>22</v>
      </c>
      <c r="U38">
        <v>0</v>
      </c>
    </row>
    <row r="39" spans="1:21" x14ac:dyDescent="0.25">
      <c r="A39" t="s">
        <v>56</v>
      </c>
      <c r="B39" s="1">
        <v>104030000</v>
      </c>
      <c r="C39" t="s">
        <v>22</v>
      </c>
      <c r="D39" t="s">
        <v>22</v>
      </c>
      <c r="E39" s="1">
        <v>104030000</v>
      </c>
      <c r="F39" t="s">
        <v>22</v>
      </c>
      <c r="G39" s="1">
        <v>104030000</v>
      </c>
      <c r="H39" t="s">
        <v>22</v>
      </c>
      <c r="I39" t="s">
        <v>22</v>
      </c>
      <c r="J39" s="1">
        <v>104030000</v>
      </c>
      <c r="K39" t="s">
        <v>22</v>
      </c>
      <c r="L39" t="s">
        <v>22</v>
      </c>
      <c r="M39" t="s">
        <v>22</v>
      </c>
      <c r="N39">
        <v>0</v>
      </c>
      <c r="O39" t="s">
        <v>22</v>
      </c>
      <c r="P39" t="s">
        <v>22</v>
      </c>
      <c r="Q39" t="s">
        <v>22</v>
      </c>
      <c r="R39">
        <v>0</v>
      </c>
      <c r="S39" t="s">
        <v>22</v>
      </c>
      <c r="T39" t="s">
        <v>22</v>
      </c>
      <c r="U39">
        <v>0</v>
      </c>
    </row>
    <row r="40" spans="1:21" x14ac:dyDescent="0.25">
      <c r="A40" t="s">
        <v>57</v>
      </c>
      <c r="B40" s="1">
        <v>161652000</v>
      </c>
      <c r="C40" t="s">
        <v>22</v>
      </c>
      <c r="D40" t="s">
        <v>22</v>
      </c>
      <c r="E40" s="1">
        <v>161652000</v>
      </c>
      <c r="F40" t="s">
        <v>22</v>
      </c>
      <c r="G40" s="1">
        <v>161652000</v>
      </c>
      <c r="H40" t="s">
        <v>22</v>
      </c>
      <c r="I40" t="s">
        <v>22</v>
      </c>
      <c r="J40" s="1">
        <v>161652000</v>
      </c>
      <c r="K40" t="s">
        <v>22</v>
      </c>
      <c r="L40" t="s">
        <v>22</v>
      </c>
      <c r="M40" t="s">
        <v>22</v>
      </c>
      <c r="N40">
        <v>0</v>
      </c>
      <c r="O40" t="s">
        <v>22</v>
      </c>
      <c r="P40" t="s">
        <v>22</v>
      </c>
      <c r="Q40" t="s">
        <v>22</v>
      </c>
      <c r="R40">
        <v>0</v>
      </c>
      <c r="S40" t="s">
        <v>22</v>
      </c>
      <c r="T40" t="s">
        <v>22</v>
      </c>
      <c r="U40">
        <v>0</v>
      </c>
    </row>
    <row r="41" spans="1:21" x14ac:dyDescent="0.25">
      <c r="A41" t="s">
        <v>58</v>
      </c>
      <c r="B41" s="1">
        <v>514800000</v>
      </c>
      <c r="C41" t="s">
        <v>22</v>
      </c>
      <c r="D41" t="s">
        <v>22</v>
      </c>
      <c r="E41" s="1">
        <v>514800000</v>
      </c>
      <c r="F41" t="s">
        <v>22</v>
      </c>
      <c r="G41" s="1">
        <v>514800000</v>
      </c>
      <c r="H41" t="s">
        <v>22</v>
      </c>
      <c r="I41" t="s">
        <v>22</v>
      </c>
      <c r="J41" s="1">
        <v>514800000</v>
      </c>
      <c r="K41" t="s">
        <v>22</v>
      </c>
      <c r="L41" t="s">
        <v>22</v>
      </c>
      <c r="M41" t="s">
        <v>22</v>
      </c>
      <c r="N41">
        <v>0</v>
      </c>
      <c r="O41" t="s">
        <v>22</v>
      </c>
      <c r="P41" t="s">
        <v>22</v>
      </c>
      <c r="Q41" t="s">
        <v>22</v>
      </c>
      <c r="R41">
        <v>0</v>
      </c>
      <c r="S41" t="s">
        <v>22</v>
      </c>
      <c r="T41" t="s">
        <v>22</v>
      </c>
      <c r="U41">
        <v>0</v>
      </c>
    </row>
    <row r="42" spans="1:21" x14ac:dyDescent="0.25">
      <c r="A42" t="s">
        <v>59</v>
      </c>
      <c r="B42" s="1">
        <v>1700633000</v>
      </c>
      <c r="C42" t="s">
        <v>22</v>
      </c>
      <c r="D42" t="s">
        <v>22</v>
      </c>
      <c r="E42" s="1">
        <v>1700633000</v>
      </c>
      <c r="F42" t="s">
        <v>22</v>
      </c>
      <c r="G42" s="1">
        <v>1700633000</v>
      </c>
      <c r="H42" s="1">
        <v>402908930</v>
      </c>
      <c r="I42" s="1">
        <v>402908930</v>
      </c>
      <c r="J42" s="1">
        <v>1297724070</v>
      </c>
      <c r="K42" t="s">
        <v>22</v>
      </c>
      <c r="L42" t="s">
        <v>22</v>
      </c>
      <c r="M42" s="1">
        <v>402908930</v>
      </c>
      <c r="N42">
        <v>0</v>
      </c>
      <c r="O42" t="s">
        <v>22</v>
      </c>
      <c r="P42" t="s">
        <v>22</v>
      </c>
      <c r="Q42" t="s">
        <v>22</v>
      </c>
      <c r="R42">
        <v>0</v>
      </c>
      <c r="S42" t="s">
        <v>22</v>
      </c>
      <c r="T42" t="s">
        <v>22</v>
      </c>
      <c r="U42">
        <v>0</v>
      </c>
    </row>
    <row r="43" spans="1:21" x14ac:dyDescent="0.25">
      <c r="A43" t="s">
        <v>60</v>
      </c>
      <c r="B43" s="1">
        <v>842540000</v>
      </c>
      <c r="C43" t="s">
        <v>22</v>
      </c>
      <c r="D43" t="s">
        <v>22</v>
      </c>
      <c r="E43" s="1">
        <v>842540000</v>
      </c>
      <c r="F43" t="s">
        <v>22</v>
      </c>
      <c r="G43" s="1">
        <v>842540000</v>
      </c>
      <c r="H43" t="s">
        <v>22</v>
      </c>
      <c r="I43" t="s">
        <v>22</v>
      </c>
      <c r="J43" s="1">
        <v>842540000</v>
      </c>
      <c r="K43" t="s">
        <v>22</v>
      </c>
      <c r="L43" t="s">
        <v>22</v>
      </c>
      <c r="M43" t="s">
        <v>22</v>
      </c>
      <c r="N43">
        <v>0</v>
      </c>
      <c r="O43" t="s">
        <v>22</v>
      </c>
      <c r="P43" t="s">
        <v>22</v>
      </c>
      <c r="Q43" t="s">
        <v>22</v>
      </c>
      <c r="R43">
        <v>0</v>
      </c>
      <c r="S43" t="s">
        <v>22</v>
      </c>
      <c r="T43" t="s">
        <v>22</v>
      </c>
      <c r="U43">
        <v>0</v>
      </c>
    </row>
    <row r="44" spans="1:21" x14ac:dyDescent="0.25">
      <c r="A44" t="s">
        <v>61</v>
      </c>
      <c r="B44" s="1">
        <v>2453000</v>
      </c>
      <c r="C44" t="s">
        <v>22</v>
      </c>
      <c r="D44" t="s">
        <v>22</v>
      </c>
      <c r="E44" s="1">
        <v>2453000</v>
      </c>
      <c r="F44" t="s">
        <v>22</v>
      </c>
      <c r="G44" s="1">
        <v>2453000</v>
      </c>
      <c r="H44" s="1">
        <v>2453000</v>
      </c>
      <c r="I44" s="1">
        <v>2453000</v>
      </c>
      <c r="J44" t="s">
        <v>22</v>
      </c>
      <c r="K44" t="s">
        <v>22</v>
      </c>
      <c r="L44" t="s">
        <v>22</v>
      </c>
      <c r="M44" s="1">
        <v>2453000</v>
      </c>
      <c r="N44">
        <v>0</v>
      </c>
      <c r="O44" t="s">
        <v>22</v>
      </c>
      <c r="P44" t="s">
        <v>22</v>
      </c>
      <c r="Q44" t="s">
        <v>22</v>
      </c>
      <c r="R44">
        <v>0</v>
      </c>
      <c r="S44" t="s">
        <v>22</v>
      </c>
      <c r="T44" t="s">
        <v>22</v>
      </c>
      <c r="U44">
        <v>0</v>
      </c>
    </row>
    <row r="45" spans="1:21" x14ac:dyDescent="0.25">
      <c r="A45" t="s">
        <v>62</v>
      </c>
      <c r="B45" s="1">
        <v>252807000</v>
      </c>
      <c r="C45" t="s">
        <v>22</v>
      </c>
      <c r="D45" t="s">
        <v>22</v>
      </c>
      <c r="E45" s="1">
        <v>252807000</v>
      </c>
      <c r="F45" t="s">
        <v>22</v>
      </c>
      <c r="G45" s="1">
        <v>252807000</v>
      </c>
      <c r="H45" t="s">
        <v>22</v>
      </c>
      <c r="I45" t="s">
        <v>22</v>
      </c>
      <c r="J45" s="1">
        <v>252807000</v>
      </c>
      <c r="K45" t="s">
        <v>22</v>
      </c>
      <c r="L45" t="s">
        <v>22</v>
      </c>
      <c r="M45" t="s">
        <v>22</v>
      </c>
      <c r="N45">
        <v>0</v>
      </c>
      <c r="O45" t="s">
        <v>22</v>
      </c>
      <c r="P45" t="s">
        <v>22</v>
      </c>
      <c r="Q45" t="s">
        <v>22</v>
      </c>
      <c r="R45">
        <v>0</v>
      </c>
      <c r="S45" t="s">
        <v>22</v>
      </c>
      <c r="T45" t="s">
        <v>22</v>
      </c>
      <c r="U45">
        <v>0</v>
      </c>
    </row>
    <row r="46" spans="1:21" x14ac:dyDescent="0.25">
      <c r="A46" t="s">
        <v>63</v>
      </c>
      <c r="B46" s="1">
        <v>2102316000</v>
      </c>
      <c r="C46" t="s">
        <v>22</v>
      </c>
      <c r="D46" t="s">
        <v>22</v>
      </c>
      <c r="E46" s="1">
        <v>2102316000</v>
      </c>
      <c r="F46" t="s">
        <v>22</v>
      </c>
      <c r="G46" s="1">
        <v>2102316000</v>
      </c>
      <c r="H46" s="1">
        <v>68722500</v>
      </c>
      <c r="I46" s="1">
        <v>68722500</v>
      </c>
      <c r="J46" s="1">
        <v>2033593500</v>
      </c>
      <c r="K46" t="s">
        <v>22</v>
      </c>
      <c r="L46" t="s">
        <v>22</v>
      </c>
      <c r="M46" s="1">
        <v>68722500</v>
      </c>
      <c r="N46">
        <v>0</v>
      </c>
      <c r="O46" t="s">
        <v>22</v>
      </c>
      <c r="P46" t="s">
        <v>22</v>
      </c>
      <c r="Q46" t="s">
        <v>22</v>
      </c>
      <c r="R46">
        <v>0</v>
      </c>
      <c r="S46" t="s">
        <v>22</v>
      </c>
      <c r="T46" t="s">
        <v>22</v>
      </c>
      <c r="U46">
        <v>0</v>
      </c>
    </row>
    <row r="47" spans="1:21" x14ac:dyDescent="0.25">
      <c r="A47" t="s">
        <v>64</v>
      </c>
      <c r="B47" s="1">
        <v>1186000</v>
      </c>
      <c r="C47" t="s">
        <v>22</v>
      </c>
      <c r="D47" t="s">
        <v>22</v>
      </c>
      <c r="E47" s="1">
        <v>1186000</v>
      </c>
      <c r="F47" t="s">
        <v>22</v>
      </c>
      <c r="G47" s="1">
        <v>1186000</v>
      </c>
      <c r="H47" t="s">
        <v>22</v>
      </c>
      <c r="I47" t="s">
        <v>22</v>
      </c>
      <c r="J47" s="1">
        <v>1186000</v>
      </c>
      <c r="K47" t="s">
        <v>22</v>
      </c>
      <c r="L47" t="s">
        <v>22</v>
      </c>
      <c r="M47" t="s">
        <v>22</v>
      </c>
      <c r="N47">
        <v>0</v>
      </c>
      <c r="O47" t="s">
        <v>22</v>
      </c>
      <c r="P47" t="s">
        <v>22</v>
      </c>
      <c r="Q47" t="s">
        <v>22</v>
      </c>
      <c r="R47">
        <v>0</v>
      </c>
      <c r="S47" t="s">
        <v>22</v>
      </c>
      <c r="T47" t="s">
        <v>22</v>
      </c>
      <c r="U47">
        <v>0</v>
      </c>
    </row>
    <row r="48" spans="1:21" x14ac:dyDescent="0.25">
      <c r="A48" t="s">
        <v>65</v>
      </c>
      <c r="B48" s="1">
        <v>26636000</v>
      </c>
      <c r="C48" t="s">
        <v>22</v>
      </c>
      <c r="D48" t="s">
        <v>22</v>
      </c>
      <c r="E48" s="1">
        <v>26636000</v>
      </c>
      <c r="F48" t="s">
        <v>22</v>
      </c>
      <c r="G48" s="1">
        <v>26636000</v>
      </c>
      <c r="H48" t="s">
        <v>22</v>
      </c>
      <c r="I48" t="s">
        <v>22</v>
      </c>
      <c r="J48" s="1">
        <v>26636000</v>
      </c>
      <c r="K48" t="s">
        <v>22</v>
      </c>
      <c r="L48" t="s">
        <v>22</v>
      </c>
      <c r="M48" t="s">
        <v>22</v>
      </c>
      <c r="N48">
        <v>0</v>
      </c>
      <c r="O48" t="s">
        <v>22</v>
      </c>
      <c r="P48" t="s">
        <v>22</v>
      </c>
      <c r="Q48" t="s">
        <v>22</v>
      </c>
      <c r="R48">
        <v>0</v>
      </c>
      <c r="S48" t="s">
        <v>22</v>
      </c>
      <c r="T48" t="s">
        <v>22</v>
      </c>
      <c r="U48">
        <v>0</v>
      </c>
    </row>
    <row r="49" spans="1:21" x14ac:dyDescent="0.25">
      <c r="A49" t="s">
        <v>66</v>
      </c>
      <c r="B49" s="1">
        <v>1124760000</v>
      </c>
      <c r="C49" t="s">
        <v>22</v>
      </c>
      <c r="D49" t="s">
        <v>22</v>
      </c>
      <c r="E49" s="1">
        <v>1124760000</v>
      </c>
      <c r="F49" t="s">
        <v>22</v>
      </c>
      <c r="G49" s="1">
        <v>1124760000</v>
      </c>
      <c r="H49" s="1">
        <v>1124760000</v>
      </c>
      <c r="I49" s="1">
        <v>1124760000</v>
      </c>
      <c r="J49" t="s">
        <v>22</v>
      </c>
      <c r="K49" s="1">
        <v>3373505</v>
      </c>
      <c r="L49" s="1">
        <v>3373505</v>
      </c>
      <c r="M49" s="1">
        <v>1121386495</v>
      </c>
      <c r="N49">
        <v>0.2999</v>
      </c>
      <c r="O49" s="1">
        <v>3373505</v>
      </c>
      <c r="P49" s="1">
        <v>3373505</v>
      </c>
      <c r="Q49" t="s">
        <v>22</v>
      </c>
      <c r="R49">
        <v>0.2999</v>
      </c>
      <c r="S49" s="1">
        <v>3373505</v>
      </c>
      <c r="T49" s="1">
        <v>3373505</v>
      </c>
      <c r="U49">
        <v>0</v>
      </c>
    </row>
    <row r="50" spans="1:21" x14ac:dyDescent="0.25">
      <c r="A50" t="s">
        <v>67</v>
      </c>
      <c r="B50" s="1">
        <v>163832000</v>
      </c>
      <c r="C50" t="s">
        <v>22</v>
      </c>
      <c r="D50" t="s">
        <v>22</v>
      </c>
      <c r="E50" s="1">
        <v>163832000</v>
      </c>
      <c r="F50" t="s">
        <v>22</v>
      </c>
      <c r="G50" s="1">
        <v>163832000</v>
      </c>
      <c r="H50" s="1">
        <v>163832000</v>
      </c>
      <c r="I50" s="1">
        <v>163832000</v>
      </c>
      <c r="J50" t="s">
        <v>22</v>
      </c>
      <c r="K50" t="s">
        <v>22</v>
      </c>
      <c r="L50" t="s">
        <v>22</v>
      </c>
      <c r="M50" s="1">
        <v>163832000</v>
      </c>
      <c r="N50">
        <v>0</v>
      </c>
      <c r="O50" t="s">
        <v>22</v>
      </c>
      <c r="P50" t="s">
        <v>22</v>
      </c>
      <c r="Q50" t="s">
        <v>22</v>
      </c>
      <c r="R50">
        <v>0</v>
      </c>
      <c r="S50" t="s">
        <v>22</v>
      </c>
      <c r="T50" t="s">
        <v>22</v>
      </c>
      <c r="U50">
        <v>0</v>
      </c>
    </row>
    <row r="51" spans="1:21" x14ac:dyDescent="0.25">
      <c r="A51" t="s">
        <v>68</v>
      </c>
      <c r="B51" s="1">
        <v>144575000</v>
      </c>
      <c r="C51" t="s">
        <v>22</v>
      </c>
      <c r="D51" t="s">
        <v>22</v>
      </c>
      <c r="E51" s="1">
        <v>144575000</v>
      </c>
      <c r="F51" t="s">
        <v>22</v>
      </c>
      <c r="G51" s="1">
        <v>144575000</v>
      </c>
      <c r="H51" t="s">
        <v>22</v>
      </c>
      <c r="I51" t="s">
        <v>22</v>
      </c>
      <c r="J51" s="1">
        <v>144575000</v>
      </c>
      <c r="K51" t="s">
        <v>22</v>
      </c>
      <c r="L51" t="s">
        <v>22</v>
      </c>
      <c r="M51" t="s">
        <v>22</v>
      </c>
      <c r="N51">
        <v>0</v>
      </c>
      <c r="O51" t="s">
        <v>22</v>
      </c>
      <c r="P51" t="s">
        <v>22</v>
      </c>
      <c r="Q51" t="s">
        <v>22</v>
      </c>
      <c r="R51">
        <v>0</v>
      </c>
      <c r="S51" t="s">
        <v>22</v>
      </c>
      <c r="T51" t="s">
        <v>22</v>
      </c>
      <c r="U51">
        <v>0</v>
      </c>
    </row>
    <row r="52" spans="1:21" x14ac:dyDescent="0.25">
      <c r="A52" t="s">
        <v>69</v>
      </c>
      <c r="B52" s="1">
        <v>23268000</v>
      </c>
      <c r="C52" t="s">
        <v>22</v>
      </c>
      <c r="D52" t="s">
        <v>22</v>
      </c>
      <c r="E52" s="1">
        <v>23268000</v>
      </c>
      <c r="F52" t="s">
        <v>22</v>
      </c>
      <c r="G52" s="1">
        <v>23268000</v>
      </c>
      <c r="H52" s="1">
        <v>23268000</v>
      </c>
      <c r="I52" s="1">
        <v>23268000</v>
      </c>
      <c r="J52" t="s">
        <v>22</v>
      </c>
      <c r="K52" t="s">
        <v>22</v>
      </c>
      <c r="L52" t="s">
        <v>22</v>
      </c>
      <c r="M52" s="1">
        <v>23268000</v>
      </c>
      <c r="N52">
        <v>0</v>
      </c>
      <c r="O52" t="s">
        <v>22</v>
      </c>
      <c r="P52" t="s">
        <v>22</v>
      </c>
      <c r="Q52" t="s">
        <v>22</v>
      </c>
      <c r="R52">
        <v>0</v>
      </c>
      <c r="S52" t="s">
        <v>22</v>
      </c>
      <c r="T52" t="s">
        <v>22</v>
      </c>
      <c r="U52">
        <v>0</v>
      </c>
    </row>
    <row r="53" spans="1:21" x14ac:dyDescent="0.25">
      <c r="A53" t="s">
        <v>70</v>
      </c>
      <c r="B53" s="1">
        <v>63782000</v>
      </c>
      <c r="C53" t="s">
        <v>22</v>
      </c>
      <c r="D53" t="s">
        <v>22</v>
      </c>
      <c r="E53" s="1">
        <v>63782000</v>
      </c>
      <c r="F53" t="s">
        <v>22</v>
      </c>
      <c r="G53" s="1">
        <v>63782000</v>
      </c>
      <c r="H53" t="s">
        <v>22</v>
      </c>
      <c r="I53" t="s">
        <v>22</v>
      </c>
      <c r="J53" s="1">
        <v>63782000</v>
      </c>
      <c r="K53" t="s">
        <v>22</v>
      </c>
      <c r="L53" t="s">
        <v>22</v>
      </c>
      <c r="M53" t="s">
        <v>22</v>
      </c>
      <c r="N53">
        <v>0</v>
      </c>
      <c r="O53" t="s">
        <v>22</v>
      </c>
      <c r="P53" t="s">
        <v>22</v>
      </c>
      <c r="Q53" t="s">
        <v>22</v>
      </c>
      <c r="R53">
        <v>0</v>
      </c>
      <c r="S53" t="s">
        <v>22</v>
      </c>
      <c r="T53" t="s">
        <v>22</v>
      </c>
      <c r="U53">
        <v>0</v>
      </c>
    </row>
    <row r="54" spans="1:21" x14ac:dyDescent="0.25">
      <c r="A54" t="s">
        <v>71</v>
      </c>
      <c r="B54" s="1">
        <v>4270895000</v>
      </c>
      <c r="C54" t="s">
        <v>22</v>
      </c>
      <c r="D54" t="s">
        <v>22</v>
      </c>
      <c r="E54" s="1">
        <v>4270895000</v>
      </c>
      <c r="F54" t="s">
        <v>22</v>
      </c>
      <c r="G54" s="1">
        <v>4270895000</v>
      </c>
      <c r="H54" s="1">
        <v>4270895000</v>
      </c>
      <c r="I54" s="1">
        <v>4270895000</v>
      </c>
      <c r="J54" t="s">
        <v>22</v>
      </c>
      <c r="K54" s="1">
        <v>223291420</v>
      </c>
      <c r="L54" s="1">
        <v>223291420</v>
      </c>
      <c r="M54" s="1">
        <v>4047603580</v>
      </c>
      <c r="N54">
        <v>5.2282000000000002</v>
      </c>
      <c r="O54" s="1">
        <v>223291420</v>
      </c>
      <c r="P54" s="1">
        <v>223291420</v>
      </c>
      <c r="Q54" t="s">
        <v>22</v>
      </c>
      <c r="R54">
        <v>5.2282000000000002</v>
      </c>
      <c r="S54" s="1">
        <v>223291420</v>
      </c>
      <c r="T54" s="1">
        <v>223291420</v>
      </c>
      <c r="U54">
        <v>0</v>
      </c>
    </row>
    <row r="55" spans="1:21" x14ac:dyDescent="0.25">
      <c r="A55" t="s">
        <v>72</v>
      </c>
      <c r="B55" s="1">
        <v>3716945000</v>
      </c>
      <c r="C55" t="s">
        <v>22</v>
      </c>
      <c r="D55" t="s">
        <v>22</v>
      </c>
      <c r="E55" s="1">
        <v>3716945000</v>
      </c>
      <c r="F55" t="s">
        <v>22</v>
      </c>
      <c r="G55" s="1">
        <v>3716945000</v>
      </c>
      <c r="H55" s="1">
        <v>3716945000</v>
      </c>
      <c r="I55" s="1">
        <v>3716945000</v>
      </c>
      <c r="J55" t="s">
        <v>22</v>
      </c>
      <c r="K55" s="1">
        <v>9113980</v>
      </c>
      <c r="L55" s="1">
        <v>9113980</v>
      </c>
      <c r="M55" s="1">
        <v>3707831020</v>
      </c>
      <c r="N55">
        <v>0.2452</v>
      </c>
      <c r="O55" s="1">
        <v>9113980</v>
      </c>
      <c r="P55" s="1">
        <v>9113980</v>
      </c>
      <c r="Q55" t="s">
        <v>22</v>
      </c>
      <c r="R55">
        <v>0.2452</v>
      </c>
      <c r="S55" s="1">
        <v>9113980</v>
      </c>
      <c r="T55" s="1">
        <v>9113980</v>
      </c>
      <c r="U55">
        <v>0</v>
      </c>
    </row>
    <row r="56" spans="1:21" x14ac:dyDescent="0.25">
      <c r="A56" t="s">
        <v>73</v>
      </c>
      <c r="B56" s="1">
        <v>576804000</v>
      </c>
      <c r="C56" t="s">
        <v>22</v>
      </c>
      <c r="D56" t="s">
        <v>22</v>
      </c>
      <c r="E56" s="1">
        <v>576804000</v>
      </c>
      <c r="F56" t="s">
        <v>22</v>
      </c>
      <c r="G56" s="1">
        <v>576804000</v>
      </c>
      <c r="H56" s="1">
        <v>576804000</v>
      </c>
      <c r="I56" s="1">
        <v>576804000</v>
      </c>
      <c r="J56" t="s">
        <v>22</v>
      </c>
      <c r="K56" s="1">
        <v>7372910</v>
      </c>
      <c r="L56" s="1">
        <v>7372910</v>
      </c>
      <c r="M56" s="1">
        <v>569431090</v>
      </c>
      <c r="N56">
        <v>1.2782</v>
      </c>
      <c r="O56" s="1">
        <v>7372910</v>
      </c>
      <c r="P56" s="1">
        <v>7372910</v>
      </c>
      <c r="Q56" t="s">
        <v>22</v>
      </c>
      <c r="R56">
        <v>1.2782</v>
      </c>
      <c r="S56" s="1">
        <v>7372910</v>
      </c>
      <c r="T56" s="1">
        <v>7372910</v>
      </c>
      <c r="U56">
        <v>0</v>
      </c>
    </row>
    <row r="57" spans="1:21" x14ac:dyDescent="0.25">
      <c r="A57" t="s">
        <v>74</v>
      </c>
      <c r="B57" s="1">
        <v>2197386000</v>
      </c>
      <c r="C57" t="s">
        <v>22</v>
      </c>
      <c r="D57" t="s">
        <v>22</v>
      </c>
      <c r="E57" s="1">
        <v>2197386000</v>
      </c>
      <c r="F57" t="s">
        <v>22</v>
      </c>
      <c r="G57" s="1">
        <v>2197386000</v>
      </c>
      <c r="H57" s="1">
        <v>2197386000</v>
      </c>
      <c r="I57" s="1">
        <v>2197386000</v>
      </c>
      <c r="J57" t="s">
        <v>22</v>
      </c>
      <c r="K57" s="1">
        <v>9000426</v>
      </c>
      <c r="L57" s="1">
        <v>9000426</v>
      </c>
      <c r="M57" s="1">
        <v>2188385574</v>
      </c>
      <c r="N57">
        <v>0.40960000000000002</v>
      </c>
      <c r="O57" s="1">
        <v>9000426</v>
      </c>
      <c r="P57" s="1">
        <v>9000426</v>
      </c>
      <c r="Q57" t="s">
        <v>22</v>
      </c>
      <c r="R57">
        <v>0.40960000000000002</v>
      </c>
      <c r="S57" s="1">
        <v>9000426</v>
      </c>
      <c r="T57" s="1">
        <v>9000426</v>
      </c>
      <c r="U57">
        <v>0</v>
      </c>
    </row>
    <row r="58" spans="1:21" x14ac:dyDescent="0.25">
      <c r="A58" t="s">
        <v>75</v>
      </c>
      <c r="B58" s="1">
        <v>450000000</v>
      </c>
      <c r="C58" t="s">
        <v>22</v>
      </c>
      <c r="D58" t="s">
        <v>22</v>
      </c>
      <c r="E58" s="1">
        <v>450000000</v>
      </c>
      <c r="F58" t="s">
        <v>22</v>
      </c>
      <c r="G58" s="1">
        <v>450000000</v>
      </c>
      <c r="H58" t="s">
        <v>22</v>
      </c>
      <c r="I58" t="s">
        <v>22</v>
      </c>
      <c r="J58" s="1">
        <v>450000000</v>
      </c>
      <c r="K58" t="s">
        <v>22</v>
      </c>
      <c r="L58" t="s">
        <v>22</v>
      </c>
      <c r="M58" t="s">
        <v>22</v>
      </c>
      <c r="N58">
        <v>0</v>
      </c>
      <c r="O58" t="s">
        <v>22</v>
      </c>
      <c r="P58" t="s">
        <v>22</v>
      </c>
      <c r="Q58" t="s">
        <v>22</v>
      </c>
      <c r="R58">
        <v>0</v>
      </c>
      <c r="S58" t="s">
        <v>22</v>
      </c>
      <c r="T58" t="s">
        <v>22</v>
      </c>
      <c r="U58">
        <v>0</v>
      </c>
    </row>
    <row r="59" spans="1:21" x14ac:dyDescent="0.25">
      <c r="A59" t="s">
        <v>76</v>
      </c>
      <c r="B59" s="1">
        <v>1182624000</v>
      </c>
      <c r="C59" t="s">
        <v>22</v>
      </c>
      <c r="D59" t="s">
        <v>22</v>
      </c>
      <c r="E59" s="1">
        <v>1182624000</v>
      </c>
      <c r="F59" t="s">
        <v>22</v>
      </c>
      <c r="G59" s="1">
        <v>1182624000</v>
      </c>
      <c r="H59" t="s">
        <v>22</v>
      </c>
      <c r="I59" t="s">
        <v>22</v>
      </c>
      <c r="J59" s="1">
        <v>1182624000</v>
      </c>
      <c r="K59" t="s">
        <v>22</v>
      </c>
      <c r="L59" t="s">
        <v>22</v>
      </c>
      <c r="M59" t="s">
        <v>22</v>
      </c>
      <c r="N59">
        <v>0</v>
      </c>
      <c r="O59" t="s">
        <v>22</v>
      </c>
      <c r="P59" t="s">
        <v>22</v>
      </c>
      <c r="Q59" t="s">
        <v>22</v>
      </c>
      <c r="R59">
        <v>0</v>
      </c>
      <c r="S59" t="s">
        <v>22</v>
      </c>
      <c r="T59" t="s">
        <v>22</v>
      </c>
      <c r="U59">
        <v>0</v>
      </c>
    </row>
    <row r="60" spans="1:21" x14ac:dyDescent="0.25">
      <c r="A60" t="s">
        <v>77</v>
      </c>
      <c r="B60" s="1">
        <v>466170000</v>
      </c>
      <c r="C60" t="s">
        <v>22</v>
      </c>
      <c r="D60" t="s">
        <v>22</v>
      </c>
      <c r="E60" s="1">
        <v>466170000</v>
      </c>
      <c r="F60" t="s">
        <v>22</v>
      </c>
      <c r="G60" s="1">
        <v>466170000</v>
      </c>
      <c r="H60" t="s">
        <v>22</v>
      </c>
      <c r="I60" t="s">
        <v>22</v>
      </c>
      <c r="J60" s="1">
        <v>466170000</v>
      </c>
      <c r="K60" t="s">
        <v>22</v>
      </c>
      <c r="L60" t="s">
        <v>22</v>
      </c>
      <c r="M60" t="s">
        <v>22</v>
      </c>
      <c r="N60">
        <v>0</v>
      </c>
      <c r="O60" t="s">
        <v>22</v>
      </c>
      <c r="P60" t="s">
        <v>22</v>
      </c>
      <c r="Q60" t="s">
        <v>22</v>
      </c>
      <c r="R60">
        <v>0</v>
      </c>
      <c r="S60" t="s">
        <v>22</v>
      </c>
      <c r="T60" t="s">
        <v>22</v>
      </c>
      <c r="U60">
        <v>0</v>
      </c>
    </row>
    <row r="61" spans="1:21" x14ac:dyDescent="0.25">
      <c r="B61" s="1">
        <v>1096605704000</v>
      </c>
      <c r="C61" t="s">
        <v>22</v>
      </c>
      <c r="D61" t="s">
        <v>22</v>
      </c>
      <c r="E61" s="1">
        <v>1096605704000</v>
      </c>
      <c r="F61" t="s">
        <v>22</v>
      </c>
      <c r="G61" s="1">
        <v>1096605704000</v>
      </c>
      <c r="H61" s="1">
        <v>276685966492</v>
      </c>
      <c r="I61" s="1">
        <v>276685966492</v>
      </c>
      <c r="J61" s="1">
        <v>819919737508</v>
      </c>
      <c r="K61" s="1">
        <v>17264059749</v>
      </c>
      <c r="L61" s="1">
        <v>17264059749</v>
      </c>
      <c r="M61" s="1">
        <v>259421906743</v>
      </c>
      <c r="N61">
        <v>27</v>
      </c>
      <c r="O61" s="1">
        <v>6443226797</v>
      </c>
      <c r="P61" s="1">
        <v>6443226797</v>
      </c>
      <c r="Q61" s="1">
        <v>10820832952</v>
      </c>
      <c r="R61">
        <v>3</v>
      </c>
      <c r="S61" s="1">
        <v>6443226843</v>
      </c>
      <c r="T61" s="1">
        <v>6443226843</v>
      </c>
      <c r="U61">
        <v>-46</v>
      </c>
    </row>
    <row r="62" spans="1:21" x14ac:dyDescent="0.25">
      <c r="A62" t="s">
        <v>78</v>
      </c>
      <c r="B62" s="1">
        <v>41218585000</v>
      </c>
      <c r="C62" t="s">
        <v>22</v>
      </c>
      <c r="D62" t="s">
        <v>22</v>
      </c>
      <c r="E62" s="1">
        <v>41218585000</v>
      </c>
      <c r="F62" t="s">
        <v>22</v>
      </c>
      <c r="G62" s="1">
        <v>41218585000</v>
      </c>
      <c r="H62" s="1">
        <v>1754097884</v>
      </c>
      <c r="I62" s="1">
        <v>1754097884</v>
      </c>
      <c r="J62" s="1">
        <v>39464487116</v>
      </c>
      <c r="K62" s="1">
        <v>464500404</v>
      </c>
      <c r="L62" s="1">
        <v>464500404</v>
      </c>
      <c r="M62" s="1">
        <v>1289597480</v>
      </c>
      <c r="N62">
        <v>1.1269</v>
      </c>
      <c r="O62" t="s">
        <v>22</v>
      </c>
      <c r="P62" t="s">
        <v>22</v>
      </c>
      <c r="Q62" s="1">
        <v>464500404</v>
      </c>
      <c r="R62">
        <v>0</v>
      </c>
      <c r="S62" t="s">
        <v>22</v>
      </c>
      <c r="T62" t="s">
        <v>22</v>
      </c>
      <c r="U62">
        <v>0</v>
      </c>
    </row>
    <row r="63" spans="1:21" x14ac:dyDescent="0.25">
      <c r="A63" t="s">
        <v>79</v>
      </c>
      <c r="B63" s="1">
        <v>7019972000</v>
      </c>
      <c r="C63" t="s">
        <v>22</v>
      </c>
      <c r="D63" t="s">
        <v>22</v>
      </c>
      <c r="E63" s="1">
        <v>7019972000</v>
      </c>
      <c r="F63" t="s">
        <v>22</v>
      </c>
      <c r="G63" s="1">
        <v>7019972000</v>
      </c>
      <c r="H63" s="1">
        <v>474933580</v>
      </c>
      <c r="I63" s="1">
        <v>474933580</v>
      </c>
      <c r="J63" s="1">
        <v>6545038420</v>
      </c>
      <c r="K63" t="s">
        <v>22</v>
      </c>
      <c r="L63" t="s">
        <v>22</v>
      </c>
      <c r="M63" s="1">
        <v>474933580</v>
      </c>
      <c r="N63">
        <v>0</v>
      </c>
      <c r="O63" t="s">
        <v>22</v>
      </c>
      <c r="P63" t="s">
        <v>22</v>
      </c>
      <c r="Q63" t="s">
        <v>22</v>
      </c>
      <c r="R63">
        <v>0</v>
      </c>
      <c r="S63" t="s">
        <v>22</v>
      </c>
      <c r="T63" t="s">
        <v>22</v>
      </c>
      <c r="U63">
        <v>0</v>
      </c>
    </row>
    <row r="64" spans="1:21" x14ac:dyDescent="0.25">
      <c r="A64" t="s">
        <v>80</v>
      </c>
      <c r="B64" s="1">
        <v>2167423000</v>
      </c>
      <c r="C64" t="s">
        <v>22</v>
      </c>
      <c r="D64" t="s">
        <v>22</v>
      </c>
      <c r="E64" s="1">
        <v>2167423000</v>
      </c>
      <c r="F64" t="s">
        <v>22</v>
      </c>
      <c r="G64" s="1">
        <v>2167423000</v>
      </c>
      <c r="H64" s="1">
        <v>57400000</v>
      </c>
      <c r="I64" s="1">
        <v>57400000</v>
      </c>
      <c r="J64" s="1">
        <v>2110023000</v>
      </c>
      <c r="K64" t="s">
        <v>22</v>
      </c>
      <c r="L64" t="s">
        <v>22</v>
      </c>
      <c r="M64" s="1">
        <v>57400000</v>
      </c>
      <c r="N64">
        <v>0</v>
      </c>
      <c r="O64" t="s">
        <v>22</v>
      </c>
      <c r="P64" t="s">
        <v>22</v>
      </c>
      <c r="Q64" t="s">
        <v>22</v>
      </c>
      <c r="R64">
        <v>0</v>
      </c>
      <c r="S64" t="s">
        <v>22</v>
      </c>
      <c r="T64" t="s">
        <v>22</v>
      </c>
      <c r="U64">
        <v>0</v>
      </c>
    </row>
    <row r="65" spans="1:21" x14ac:dyDescent="0.25">
      <c r="A65" t="s">
        <v>81</v>
      </c>
      <c r="B65" s="1">
        <v>3344582000</v>
      </c>
      <c r="C65" t="s">
        <v>22</v>
      </c>
      <c r="D65" t="s">
        <v>22</v>
      </c>
      <c r="E65" s="1">
        <v>3344582000</v>
      </c>
      <c r="F65" t="s">
        <v>22</v>
      </c>
      <c r="G65" s="1">
        <v>3344582000</v>
      </c>
      <c r="H65" s="1">
        <v>510217273</v>
      </c>
      <c r="I65" s="1">
        <v>510217273</v>
      </c>
      <c r="J65" s="1">
        <v>2834364727</v>
      </c>
      <c r="K65" s="1">
        <v>51282127</v>
      </c>
      <c r="L65" s="1">
        <v>51282127</v>
      </c>
      <c r="M65" s="1">
        <v>458935146</v>
      </c>
      <c r="N65">
        <v>1.5333000000000001</v>
      </c>
      <c r="O65" t="s">
        <v>22</v>
      </c>
      <c r="P65" t="s">
        <v>22</v>
      </c>
      <c r="Q65" s="1">
        <v>51282127</v>
      </c>
      <c r="R65">
        <v>0</v>
      </c>
      <c r="S65" t="s">
        <v>22</v>
      </c>
      <c r="T65" t="s">
        <v>22</v>
      </c>
      <c r="U65">
        <v>0</v>
      </c>
    </row>
    <row r="66" spans="1:21" x14ac:dyDescent="0.25">
      <c r="A66" t="s">
        <v>82</v>
      </c>
      <c r="B66" s="1">
        <v>75622454000</v>
      </c>
      <c r="C66" t="s">
        <v>22</v>
      </c>
      <c r="D66" t="s">
        <v>22</v>
      </c>
      <c r="E66" s="1">
        <v>75622454000</v>
      </c>
      <c r="F66" t="s">
        <v>22</v>
      </c>
      <c r="G66" s="1">
        <v>75622454000</v>
      </c>
      <c r="H66" s="1">
        <v>6049538152</v>
      </c>
      <c r="I66" s="1">
        <v>6049538152</v>
      </c>
      <c r="J66" s="1">
        <v>69572915848</v>
      </c>
      <c r="K66" s="1">
        <v>25839256</v>
      </c>
      <c r="L66" s="1">
        <v>25839256</v>
      </c>
      <c r="M66" s="1">
        <v>6023698896</v>
      </c>
      <c r="N66">
        <v>3.4200000000000001E-2</v>
      </c>
      <c r="O66" t="s">
        <v>22</v>
      </c>
      <c r="P66" t="s">
        <v>22</v>
      </c>
      <c r="Q66" s="1">
        <v>25839256</v>
      </c>
      <c r="R66">
        <v>0</v>
      </c>
      <c r="S66" t="s">
        <v>22</v>
      </c>
      <c r="T66" t="s">
        <v>22</v>
      </c>
      <c r="U66">
        <v>0</v>
      </c>
    </row>
    <row r="67" spans="1:21" x14ac:dyDescent="0.25">
      <c r="A67" t="s">
        <v>83</v>
      </c>
      <c r="B67" s="1">
        <v>198759165000</v>
      </c>
      <c r="C67" t="s">
        <v>22</v>
      </c>
      <c r="D67" t="s">
        <v>22</v>
      </c>
      <c r="E67" s="1">
        <v>198759165000</v>
      </c>
      <c r="F67" t="s">
        <v>22</v>
      </c>
      <c r="G67" s="1">
        <v>198759165000</v>
      </c>
      <c r="H67" s="1">
        <v>13975474651</v>
      </c>
      <c r="I67" s="1">
        <v>13975474651</v>
      </c>
      <c r="J67" s="1">
        <v>184783690349</v>
      </c>
      <c r="K67" s="1">
        <v>2478825973</v>
      </c>
      <c r="L67" s="1">
        <v>2478825973</v>
      </c>
      <c r="M67" s="1">
        <v>11496648678</v>
      </c>
      <c r="N67">
        <v>1.2472000000000001</v>
      </c>
      <c r="O67" t="s">
        <v>22</v>
      </c>
      <c r="P67" t="s">
        <v>22</v>
      </c>
      <c r="Q67" s="1">
        <v>2478825973</v>
      </c>
      <c r="R67">
        <v>0</v>
      </c>
      <c r="S67" t="s">
        <v>22</v>
      </c>
      <c r="T67" t="s">
        <v>22</v>
      </c>
      <c r="U67">
        <v>0</v>
      </c>
    </row>
    <row r="68" spans="1:21" x14ac:dyDescent="0.25">
      <c r="A68" t="s">
        <v>84</v>
      </c>
      <c r="B68" s="1">
        <v>184427181000</v>
      </c>
      <c r="C68" t="s">
        <v>22</v>
      </c>
      <c r="D68" t="s">
        <v>22</v>
      </c>
      <c r="E68" s="1">
        <v>184427181000</v>
      </c>
      <c r="F68" t="s">
        <v>22</v>
      </c>
      <c r="G68" s="1">
        <v>184427181000</v>
      </c>
      <c r="H68" s="1">
        <v>10353285365</v>
      </c>
      <c r="I68" s="1">
        <v>10353285365</v>
      </c>
      <c r="J68" s="1">
        <v>174073895635</v>
      </c>
      <c r="K68" s="1">
        <v>734838649</v>
      </c>
      <c r="L68" s="1">
        <v>734838649</v>
      </c>
      <c r="M68" s="1">
        <v>9618446716</v>
      </c>
      <c r="N68">
        <v>0.39839999999999998</v>
      </c>
      <c r="O68" t="s">
        <v>22</v>
      </c>
      <c r="P68" t="s">
        <v>22</v>
      </c>
      <c r="Q68" s="1">
        <v>734838649</v>
      </c>
      <c r="R68">
        <v>0</v>
      </c>
      <c r="S68" t="s">
        <v>22</v>
      </c>
      <c r="T68" t="s">
        <v>22</v>
      </c>
      <c r="U68">
        <v>0</v>
      </c>
    </row>
    <row r="69" spans="1:21" x14ac:dyDescent="0.25">
      <c r="A69" t="s">
        <v>85</v>
      </c>
      <c r="B69" s="1">
        <v>5490267000</v>
      </c>
      <c r="C69" t="s">
        <v>22</v>
      </c>
      <c r="D69" t="s">
        <v>22</v>
      </c>
      <c r="E69" s="1">
        <v>5490267000</v>
      </c>
      <c r="F69" t="s">
        <v>22</v>
      </c>
      <c r="G69" s="1">
        <v>5490267000</v>
      </c>
      <c r="H69" s="1">
        <v>876525910</v>
      </c>
      <c r="I69" s="1">
        <v>876525910</v>
      </c>
      <c r="J69" s="1">
        <v>4613741090</v>
      </c>
      <c r="K69" s="1">
        <v>800000000</v>
      </c>
      <c r="L69" s="1">
        <v>800000000</v>
      </c>
      <c r="M69" s="1">
        <v>76525910</v>
      </c>
      <c r="N69">
        <v>14.571199999999999</v>
      </c>
      <c r="O69" t="s">
        <v>22</v>
      </c>
      <c r="P69" t="s">
        <v>22</v>
      </c>
      <c r="Q69" s="1">
        <v>800000000</v>
      </c>
      <c r="R69">
        <v>0</v>
      </c>
      <c r="S69" t="s">
        <v>22</v>
      </c>
      <c r="T69" t="s">
        <v>22</v>
      </c>
      <c r="U69">
        <v>0</v>
      </c>
    </row>
    <row r="70" spans="1:21" x14ac:dyDescent="0.25">
      <c r="A70" t="s">
        <v>86</v>
      </c>
      <c r="B70" s="1">
        <v>5424337000</v>
      </c>
      <c r="C70" t="s">
        <v>22</v>
      </c>
      <c r="D70" t="s">
        <v>22</v>
      </c>
      <c r="E70" s="1">
        <v>5424337000</v>
      </c>
      <c r="F70" t="s">
        <v>22</v>
      </c>
      <c r="G70" s="1">
        <v>5424337000</v>
      </c>
      <c r="H70" s="1">
        <v>302366808</v>
      </c>
      <c r="I70" s="1">
        <v>302366808</v>
      </c>
      <c r="J70" s="1">
        <v>5121970192</v>
      </c>
      <c r="K70" s="1">
        <v>156808</v>
      </c>
      <c r="L70" s="1">
        <v>156808</v>
      </c>
      <c r="M70" s="1">
        <v>302210000</v>
      </c>
      <c r="N70">
        <v>2.8999999999999998E-3</v>
      </c>
      <c r="O70" t="s">
        <v>22</v>
      </c>
      <c r="P70" t="s">
        <v>22</v>
      </c>
      <c r="Q70" s="1">
        <v>156808</v>
      </c>
      <c r="R70">
        <v>0</v>
      </c>
      <c r="S70" t="s">
        <v>22</v>
      </c>
      <c r="T70" t="s">
        <v>22</v>
      </c>
      <c r="U70">
        <v>0</v>
      </c>
    </row>
    <row r="71" spans="1:21" x14ac:dyDescent="0.25">
      <c r="A71" t="s">
        <v>87</v>
      </c>
      <c r="B71" s="1">
        <v>191863750000</v>
      </c>
      <c r="C71" t="s">
        <v>22</v>
      </c>
      <c r="D71" t="s">
        <v>22</v>
      </c>
      <c r="E71" s="1">
        <v>191863750000</v>
      </c>
      <c r="F71" t="s">
        <v>22</v>
      </c>
      <c r="G71" s="1">
        <v>191863750000</v>
      </c>
      <c r="H71" s="1">
        <v>44988618240</v>
      </c>
      <c r="I71" s="1">
        <v>44988618240</v>
      </c>
      <c r="J71" s="1">
        <v>146875131760</v>
      </c>
      <c r="K71" s="1">
        <v>3824915258</v>
      </c>
      <c r="L71" s="1">
        <v>3824915258</v>
      </c>
      <c r="M71" s="1">
        <v>41163702982</v>
      </c>
      <c r="N71">
        <v>1.9936</v>
      </c>
      <c r="O71" t="s">
        <v>22</v>
      </c>
      <c r="P71" t="s">
        <v>22</v>
      </c>
      <c r="Q71" s="1">
        <v>3824915258</v>
      </c>
      <c r="R71">
        <v>0</v>
      </c>
      <c r="S71" t="s">
        <v>22</v>
      </c>
      <c r="T71" t="s">
        <v>22</v>
      </c>
      <c r="U71">
        <v>0</v>
      </c>
    </row>
    <row r="72" spans="1:21" x14ac:dyDescent="0.25">
      <c r="A72" t="s">
        <v>88</v>
      </c>
      <c r="B72" s="1">
        <v>63217291000</v>
      </c>
      <c r="C72" t="s">
        <v>22</v>
      </c>
      <c r="D72" t="s">
        <v>22</v>
      </c>
      <c r="E72" s="1">
        <v>63217291000</v>
      </c>
      <c r="F72" t="s">
        <v>22</v>
      </c>
      <c r="G72" s="1">
        <v>63217291000</v>
      </c>
      <c r="H72" s="1">
        <v>6605582999</v>
      </c>
      <c r="I72" s="1">
        <v>6605582999</v>
      </c>
      <c r="J72" s="1">
        <v>56611708001</v>
      </c>
      <c r="K72" s="1">
        <v>1730183478</v>
      </c>
      <c r="L72" s="1">
        <v>1730183478</v>
      </c>
      <c r="M72" s="1">
        <v>4875399521</v>
      </c>
      <c r="N72">
        <v>2.7368999999999999</v>
      </c>
      <c r="O72" t="s">
        <v>22</v>
      </c>
      <c r="P72" t="s">
        <v>22</v>
      </c>
      <c r="Q72" s="1">
        <v>1730183478</v>
      </c>
      <c r="R72">
        <v>0</v>
      </c>
      <c r="S72" t="s">
        <v>22</v>
      </c>
      <c r="T72" t="s">
        <v>22</v>
      </c>
      <c r="U72">
        <v>0</v>
      </c>
    </row>
    <row r="73" spans="1:21" x14ac:dyDescent="0.25">
      <c r="A73" t="s">
        <v>89</v>
      </c>
      <c r="B73" s="1">
        <v>1000000000</v>
      </c>
      <c r="C73" t="s">
        <v>22</v>
      </c>
      <c r="D73" t="s">
        <v>22</v>
      </c>
      <c r="E73" s="1">
        <v>1000000000</v>
      </c>
      <c r="F73" t="s">
        <v>22</v>
      </c>
      <c r="G73" s="1">
        <v>1000000000</v>
      </c>
      <c r="H73" s="1">
        <v>43196400</v>
      </c>
      <c r="I73" s="1">
        <v>43196400</v>
      </c>
      <c r="J73" s="1">
        <v>956803600</v>
      </c>
      <c r="K73" t="s">
        <v>22</v>
      </c>
      <c r="L73" t="s">
        <v>22</v>
      </c>
      <c r="M73" s="1">
        <v>43196400</v>
      </c>
      <c r="N73">
        <v>0</v>
      </c>
      <c r="O73" t="s">
        <v>22</v>
      </c>
      <c r="P73" t="s">
        <v>22</v>
      </c>
      <c r="Q73" t="s">
        <v>22</v>
      </c>
      <c r="R73">
        <v>0</v>
      </c>
      <c r="S73" t="s">
        <v>22</v>
      </c>
      <c r="T73" t="s">
        <v>22</v>
      </c>
      <c r="U73">
        <v>0</v>
      </c>
    </row>
    <row r="74" spans="1:21" x14ac:dyDescent="0.25">
      <c r="A74" t="s">
        <v>90</v>
      </c>
      <c r="B74" s="1">
        <v>13392621000</v>
      </c>
      <c r="C74" t="s">
        <v>22</v>
      </c>
      <c r="D74" t="s">
        <v>22</v>
      </c>
      <c r="E74" s="1">
        <v>13392621000</v>
      </c>
      <c r="F74" t="s">
        <v>22</v>
      </c>
      <c r="G74" s="1">
        <v>13392621000</v>
      </c>
      <c r="H74" s="1">
        <v>36631107</v>
      </c>
      <c r="I74" s="1">
        <v>36631107</v>
      </c>
      <c r="J74" s="1">
        <v>13355989893</v>
      </c>
      <c r="K74" t="s">
        <v>22</v>
      </c>
      <c r="L74" t="s">
        <v>22</v>
      </c>
      <c r="M74" s="1">
        <v>36631107</v>
      </c>
      <c r="N74">
        <v>0</v>
      </c>
      <c r="O74" t="s">
        <v>22</v>
      </c>
      <c r="P74" t="s">
        <v>22</v>
      </c>
      <c r="Q74" t="s">
        <v>22</v>
      </c>
      <c r="R74">
        <v>0</v>
      </c>
      <c r="S74" t="s">
        <v>22</v>
      </c>
      <c r="T74" t="s">
        <v>22</v>
      </c>
      <c r="U74">
        <v>0</v>
      </c>
    </row>
    <row r="75" spans="1:21" x14ac:dyDescent="0.25">
      <c r="A75" t="s">
        <v>91</v>
      </c>
      <c r="B75" s="1">
        <v>22428627000</v>
      </c>
      <c r="C75" t="s">
        <v>22</v>
      </c>
      <c r="D75" t="s">
        <v>22</v>
      </c>
      <c r="E75" s="1">
        <v>22428627000</v>
      </c>
      <c r="F75" t="s">
        <v>22</v>
      </c>
      <c r="G75" s="1">
        <v>22428627000</v>
      </c>
      <c r="H75" s="1">
        <v>7722533898</v>
      </c>
      <c r="I75" s="1">
        <v>7722533898</v>
      </c>
      <c r="J75" s="1">
        <v>14706093102</v>
      </c>
      <c r="K75" s="1">
        <v>86652999</v>
      </c>
      <c r="L75" s="1">
        <v>86652999</v>
      </c>
      <c r="M75" s="1">
        <v>7635880899</v>
      </c>
      <c r="N75">
        <v>0.38629999999999998</v>
      </c>
      <c r="O75" t="s">
        <v>22</v>
      </c>
      <c r="P75" t="s">
        <v>22</v>
      </c>
      <c r="Q75" s="1">
        <v>86652999</v>
      </c>
      <c r="R75">
        <v>0</v>
      </c>
      <c r="S75" t="s">
        <v>22</v>
      </c>
      <c r="T75" t="s">
        <v>22</v>
      </c>
      <c r="U75">
        <v>0</v>
      </c>
    </row>
    <row r="76" spans="1:21" x14ac:dyDescent="0.25">
      <c r="A76" t="s">
        <v>92</v>
      </c>
      <c r="B76" s="1">
        <v>18007475000</v>
      </c>
      <c r="C76" t="s">
        <v>22</v>
      </c>
      <c r="D76" t="s">
        <v>22</v>
      </c>
      <c r="E76" s="1">
        <v>18007475000</v>
      </c>
      <c r="F76" t="s">
        <v>22</v>
      </c>
      <c r="G76" s="1">
        <v>18007475000</v>
      </c>
      <c r="H76" s="1">
        <v>3168905971</v>
      </c>
      <c r="I76" s="1">
        <v>3168905971</v>
      </c>
      <c r="J76" s="1">
        <v>14838569029</v>
      </c>
      <c r="K76" s="1">
        <v>43500000</v>
      </c>
      <c r="L76" s="1">
        <v>43500000</v>
      </c>
      <c r="M76" s="1">
        <v>3125405971</v>
      </c>
      <c r="N76">
        <v>0.24160000000000001</v>
      </c>
      <c r="O76" t="s">
        <v>22</v>
      </c>
      <c r="P76" t="s">
        <v>22</v>
      </c>
      <c r="Q76" s="1">
        <v>43500000</v>
      </c>
      <c r="R76">
        <v>0</v>
      </c>
      <c r="S76" t="s">
        <v>22</v>
      </c>
      <c r="T76" t="s">
        <v>22</v>
      </c>
      <c r="U76">
        <v>0</v>
      </c>
    </row>
    <row r="77" spans="1:21" x14ac:dyDescent="0.25">
      <c r="A77" t="s">
        <v>93</v>
      </c>
      <c r="B77" s="1">
        <v>3454913000</v>
      </c>
      <c r="C77" t="s">
        <v>22</v>
      </c>
      <c r="D77" t="s">
        <v>22</v>
      </c>
      <c r="E77" s="1">
        <v>3454913000</v>
      </c>
      <c r="F77" t="s">
        <v>22</v>
      </c>
      <c r="G77" s="1">
        <v>3454913000</v>
      </c>
      <c r="H77" s="1">
        <v>3245119040</v>
      </c>
      <c r="I77" s="1">
        <v>3245119040</v>
      </c>
      <c r="J77" s="1">
        <v>209793960</v>
      </c>
      <c r="K77" t="s">
        <v>22</v>
      </c>
      <c r="L77" t="s">
        <v>22</v>
      </c>
      <c r="M77" s="1">
        <v>3245119040</v>
      </c>
      <c r="N77">
        <v>0</v>
      </c>
      <c r="O77" t="s">
        <v>22</v>
      </c>
      <c r="P77" t="s">
        <v>22</v>
      </c>
      <c r="Q77" t="s">
        <v>22</v>
      </c>
      <c r="R77">
        <v>0</v>
      </c>
      <c r="S77" t="s">
        <v>22</v>
      </c>
      <c r="T77" t="s">
        <v>22</v>
      </c>
      <c r="U77">
        <v>0</v>
      </c>
    </row>
    <row r="78" spans="1:21" x14ac:dyDescent="0.25">
      <c r="A78" t="s">
        <v>94</v>
      </c>
      <c r="B78" s="1">
        <v>251450395000</v>
      </c>
      <c r="C78" t="s">
        <v>22</v>
      </c>
      <c r="D78" t="s">
        <v>22</v>
      </c>
      <c r="E78" s="1">
        <v>251450395000</v>
      </c>
      <c r="F78" t="s">
        <v>22</v>
      </c>
      <c r="G78" s="1">
        <v>251450395000</v>
      </c>
      <c r="H78" s="1">
        <v>175734178134</v>
      </c>
      <c r="I78" s="1">
        <v>175734178134</v>
      </c>
      <c r="J78" s="1">
        <v>75716216866</v>
      </c>
      <c r="K78" s="1">
        <v>7023364797</v>
      </c>
      <c r="L78" s="1">
        <v>7023364797</v>
      </c>
      <c r="M78" s="1">
        <v>168710813337</v>
      </c>
      <c r="N78">
        <v>2.7930999999999999</v>
      </c>
      <c r="O78" s="1">
        <v>6443226797</v>
      </c>
      <c r="P78" s="1">
        <v>6443226797</v>
      </c>
      <c r="Q78" s="1">
        <v>580138000</v>
      </c>
      <c r="R78">
        <v>2.5623999999999998</v>
      </c>
      <c r="S78" s="1">
        <v>6443226843</v>
      </c>
      <c r="T78" s="1">
        <v>6443226843</v>
      </c>
      <c r="U78">
        <v>-46</v>
      </c>
    </row>
    <row r="79" spans="1:21" x14ac:dyDescent="0.25">
      <c r="A79" t="s">
        <v>95</v>
      </c>
      <c r="B79" s="1">
        <v>8316666000</v>
      </c>
      <c r="C79" t="s">
        <v>22</v>
      </c>
      <c r="D79" t="s">
        <v>22</v>
      </c>
      <c r="E79" s="1">
        <v>8316666000</v>
      </c>
      <c r="F79" t="s">
        <v>22</v>
      </c>
      <c r="G79" s="1">
        <v>8316666000</v>
      </c>
      <c r="H79" s="1">
        <v>787361080</v>
      </c>
      <c r="I79" s="1">
        <v>787361080</v>
      </c>
      <c r="J79" s="1">
        <v>7529304920</v>
      </c>
      <c r="K79" t="s">
        <v>22</v>
      </c>
      <c r="L79" t="s">
        <v>22</v>
      </c>
      <c r="M79" s="1">
        <v>787361080</v>
      </c>
      <c r="N79">
        <v>0</v>
      </c>
      <c r="O79" t="s">
        <v>22</v>
      </c>
      <c r="P79" t="s">
        <v>22</v>
      </c>
      <c r="Q79" t="s">
        <v>22</v>
      </c>
      <c r="R79">
        <v>0</v>
      </c>
      <c r="S79" t="s">
        <v>22</v>
      </c>
      <c r="T79" t="s">
        <v>22</v>
      </c>
      <c r="U7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Ejecución Enero 2021 - Vigencia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Nasly Milena Pisciotti Duque</dc:creator>
  <cp:lastModifiedBy>Nasly Milena Pisciotti Duque</cp:lastModifiedBy>
  <dcterms:created xsi:type="dcterms:W3CDTF">2021-02-02T14:16:24Z</dcterms:created>
  <dcterms:modified xsi:type="dcterms:W3CDTF">2021-02-04T15:24:15Z</dcterms:modified>
</cp:coreProperties>
</file>