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D:\SDIS\Contrato 8110-2020\04_Riesgos\Tercer sgto riesgos corrupción\"/>
    </mc:Choice>
  </mc:AlternateContent>
  <xr:revisionPtr revIDLastSave="0" documentId="13_ncr:1_{5C61E82C-ADE3-49B8-9E63-C705F5574672}" xr6:coauthVersionLast="45" xr6:coauthVersionMax="45" xr10:uidLastSave="{00000000-0000-0000-0000-000000000000}"/>
  <bookViews>
    <workbookView xWindow="-120" yWindow="-120" windowWidth="20730" windowHeight="11160" tabRatio="766" xr2:uid="{00000000-000D-0000-FFFF-FFFF00000000}"/>
  </bookViews>
  <sheets>
    <sheet name="1. Mapa y plan de riesgos" sheetId="5" r:id="rId1"/>
    <sheet name="2. Anexos" sheetId="7" r:id="rId2"/>
  </sheets>
  <definedNames>
    <definedName name="_xlnm.Print_Area" localSheetId="0">'1. Mapa y plan de riesgos'!$A$1:$AM$43</definedName>
    <definedName name="_xlnm.Print_Area" localSheetId="1">'2. Anexos'!$A$1:$G$67</definedName>
  </definedNames>
  <calcPr calcId="181029"/>
</workbook>
</file>

<file path=xl/calcChain.xml><?xml version="1.0" encoding="utf-8"?>
<calcChain xmlns="http://schemas.openxmlformats.org/spreadsheetml/2006/main">
  <c r="AE42" i="5" l="1"/>
</calcChain>
</file>

<file path=xl/sharedStrings.xml><?xml version="1.0" encoding="utf-8"?>
<sst xmlns="http://schemas.openxmlformats.org/spreadsheetml/2006/main" count="958" uniqueCount="493">
  <si>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</si>
  <si>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</si>
  <si>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</si>
  <si>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</si>
  <si>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</si>
  <si>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</si>
  <si>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</si>
  <si>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</si>
  <si>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</si>
  <si>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</si>
  <si>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</si>
  <si>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</si>
  <si>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</si>
  <si>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</si>
  <si>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</si>
  <si>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</si>
  <si>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</si>
  <si>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</si>
  <si>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</si>
  <si>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</si>
  <si>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</si>
  <si>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</si>
  <si>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</si>
  <si>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</si>
  <si>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</si>
  <si>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</si>
  <si>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</si>
  <si>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</si>
  <si>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</si>
  <si>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</si>
  <si>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</si>
  <si>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</si>
  <si>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</si>
  <si>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</si>
  <si>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</si>
  <si>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</si>
  <si>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</si>
  <si>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</si>
  <si>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</si>
  <si>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</si>
  <si>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</si>
  <si>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</si>
  <si>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</si>
  <si>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</si>
  <si>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</si>
  <si>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</si>
  <si>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</si>
  <si>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</si>
  <si>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</si>
  <si>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</si>
  <si>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</si>
  <si>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</si>
  <si>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</si>
  <si>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</si>
  <si>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</si>
  <si>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</si>
  <si>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</si>
  <si>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</si>
  <si>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</si>
  <si>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</si>
  <si>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</si>
  <si>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</si>
  <si>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</si>
  <si>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</si>
  <si>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</si>
  <si>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</si>
  <si>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</si>
  <si>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</si>
  <si>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</si>
  <si>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</si>
  <si>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</si>
  <si>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</si>
  <si>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</si>
  <si>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</si>
  <si>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</si>
  <si>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</si>
  <si>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</si>
  <si>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</si>
  <si>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</si>
  <si>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</si>
  <si>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</si>
  <si>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</si>
  <si>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</si>
  <si>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</si>
  <si>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</si>
  <si>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</si>
  <si>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</si>
  <si>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</si>
  <si>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</si>
  <si>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</si>
  <si>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</si>
  <si>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</si>
  <si>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</si>
  <si>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</si>
  <si>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</si>
  <si>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</si>
  <si>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</si>
  <si>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</si>
  <si>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</si>
  <si>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</si>
  <si>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</si>
  <si>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</si>
  <si>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</si>
  <si>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</si>
  <si>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</si>
  <si>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</si>
  <si>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</si>
  <si>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</si>
  <si>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</si>
  <si>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</si>
  <si>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</si>
  <si>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</si>
  <si>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</si>
  <si>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</si>
  <si>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</si>
  <si>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</si>
  <si>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</si>
  <si>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</si>
  <si>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</si>
  <si>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</si>
  <si>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</si>
  <si>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</si>
  <si>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</si>
  <si>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</si>
  <si>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</si>
  <si>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</si>
  <si>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</si>
  <si>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</si>
  <si>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</si>
  <si>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</si>
  <si>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</si>
  <si>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</si>
  <si>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</si>
  <si>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</si>
  <si>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</si>
  <si>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</si>
  <si>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</si>
  <si>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</si>
  <si>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</si>
  <si>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</si>
  <si>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</si>
  <si>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</si>
  <si>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</si>
  <si>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</si>
  <si>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</si>
  <si>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</si>
  <si>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</si>
  <si>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</si>
  <si>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</si>
  <si>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</si>
  <si>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</si>
  <si>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</si>
  <si>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</si>
  <si>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</si>
  <si>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</si>
  <si>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</si>
  <si>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</si>
  <si>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</si>
  <si>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GC - Gestión del Conocimiento</t>
  </si>
  <si>
    <t>Identificar, producir y utilizar datos e información interna y externa para generar conocimiento que aporte al aprendizaje institucional, la mejora continua y soporte la toma de decisiones de la Secretaría.</t>
  </si>
  <si>
    <t>RC-GC-001</t>
  </si>
  <si>
    <t>1. Ausencia o debilidad en los controles.
2.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</si>
  <si>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</si>
  <si>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</si>
  <si>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Director(a) de Análisis y Diseño Estratégico</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</si>
  <si>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t>
  </si>
  <si>
    <t>(Número de casos atendidos en el periodo / Número de solicitudes recibidas en el periodo)*100</t>
  </si>
  <si>
    <t>Circular 033 - 19/11/2020</t>
  </si>
  <si>
    <r>
      <t xml:space="preserve">Dado que el anterior monitoreo se presentó con corte al 24/08/2020, se reporta el periodo comprendido entre el 25/08/2020 A 29/082020 en el cual se recibieron 26 solicitudes  de modificación de información en el aplicativo de focalización, de las cuales se aprobaron 23 y se rechazaron 3. 
Para el periodo del 01/09/2020 a 30/11/2020 se recibieron 400 solicitudes  de modificación de información en el aplicativo de focalización, de las cuales se aprobaron 386 y se rechazaron 14, para las modificaciones aprobadas para cambio de información se anexan los formatos de cambio de registro desde base de datos, con firma del profesional encargado del equipo Focalización y para las modificaciones rechazadas se anexa la base de datos de seguimiento.
</t>
    </r>
    <r>
      <rPr>
        <b/>
        <sz val="10"/>
        <rFont val="Arial"/>
        <family val="2"/>
      </rPr>
      <t>Nota:</t>
    </r>
    <r>
      <rPr>
        <sz val="10"/>
        <rFont val="Arial"/>
        <family val="2"/>
      </rPr>
      <t xml:space="preserve"> Las subdirecciones locales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r>
  </si>
  <si>
    <t>14/12/2020. La revisión de las evidencias presentadas permitió encontrar registros que no corresponden al periodo reportado. Aquellos correspondientes a los últimos días del mes de agosto, en caso de ser registros no reportados en el anterior monitoreo pueden ser incluidos pero se debe justificar y ampliar la fecha reportada en este monitoreo.
Adicionalmente falta anexar la base de datos de seguimiento.
16/12/2020. Se validan los ajustes realizados. No se generan observaciones adicionales al monitoreo realizado y reportado por el proceso.</t>
  </si>
  <si>
    <t>PE - Planeación Estratégica</t>
  </si>
  <si>
    <t>Definir y direccionar los lineamientos para la formulación y seguimiento de la plataforma estratégica, planes, programas y proyectos en pro de la eficiencia en el gasto público que permitan dar cumplimiento a la misión y visión institucional.</t>
  </si>
  <si>
    <t>Circular 004 - 27/02/2020</t>
  </si>
  <si>
    <t>RC-PE-001</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</si>
  <si>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</si>
  <si>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</si>
  <si>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</si>
  <si>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20 - Catastrófico</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</si>
  <si>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</si>
  <si>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10 - Mayor</t>
  </si>
  <si>
    <t>Director(a) de Análisis y Diseño Estratégico o Subdirector(a) de Diseño, Evaluación y Sistematización</t>
  </si>
  <si>
    <t>(Número de socializaciones ejecutadas / Número de socializaciones programadas)*100</t>
  </si>
  <si>
    <r>
      <t xml:space="preserve">Se anexa presentación socializada al  equipo directivo en el Comité Institucional de Gestión y Desempeño del avance de las metas sociales y financieras de los proyectos de inversión a cargo de la entidad.
Anexo: 
</t>
    </r>
    <r>
      <rPr>
        <i/>
        <sz val="10"/>
        <rFont val="Arial"/>
        <family val="2"/>
      </rPr>
      <t xml:space="preserve">i) </t>
    </r>
    <r>
      <rPr>
        <sz val="10"/>
        <rFont val="Arial"/>
        <family val="2"/>
      </rPr>
      <t xml:space="preserve">Presentación avance de metas del Plan Distrital de Desarrollo “Bogotá Mejor para Todos”
</t>
    </r>
    <r>
      <rPr>
        <i/>
        <sz val="10"/>
        <rFont val="Arial"/>
        <family val="2"/>
      </rPr>
      <t xml:space="preserve">ii) </t>
    </r>
    <r>
      <rPr>
        <sz val="10"/>
        <rFont val="Arial"/>
        <family val="2"/>
      </rPr>
      <t>Acta Comité Institucional de Gestión y Desempeño No.3 del 06/04/2020</t>
    </r>
  </si>
  <si>
    <t>NO DISPONIBLE - N.D
Esta información aplica a partir del siguiente monitoreo ya que es un campo adicionado en la versión 1 del formato</t>
  </si>
  <si>
    <r>
      <t xml:space="preserve">Se realizó  en el Comité Institucional  de Gestión y desempeño,  la socialización del estado de  ejecución de metas sociales y financieras a corte 31 de mayo de 2020 de los proyectos de inversión en el marco del  plan de desarrollo Bogotá Mejor Para todos.  
Anexo: </t>
    </r>
    <r>
      <rPr>
        <sz val="10"/>
        <rFont val="Arial"/>
        <family val="2"/>
      </rPr>
      <t>Acta Comité Institucional de Gestión y Desempeño No.9  del 10/07/2020</t>
    </r>
  </si>
  <si>
    <t>Por favor verificar la evidencia ya que genera un error al abrirla y no se puede realizar la respectiva verificación.
Así mismo, adjuntar el informe o presentación del desempeño de los proyectos de inversión ya que esta programada en la actividad de control.</t>
  </si>
  <si>
    <t>Se realizó  en el comité Institucional  de Gestión y desempeño realizado el 24 de noviembre de 2020,  la socialización del estado de  ejecución de metas sociales y financieras a corte 30 de octubre  de 2020 de los proyectos de inversión en el marco del  plan de desarrollo "Un nuevo Contrato Social y ambiental para el siglo XXI". El acta se encuentra en revisión y firmas de los directivos, por tanto, se adjunta la presentación realizada quedando pendiente de anexar el acta del comité.   
Anexo: 
i) Presentación 24/11/2020 y ata de reunión del Comité  Institucional de Gestión y Desempeño 24/11/2020</t>
  </si>
  <si>
    <t>11/12/2020 No se generan observaciones o recomendaciones respecto a los avances y evidencias presentados en el monitoreo al riesgo de corrupción.</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</si>
  <si>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</si>
  <si>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</si>
  <si>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</si>
  <si>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r>
      <t xml:space="preserve">1. Se realizó la publicación del seguimiento al  plan de acción institucional con corte a 31 de diciembre de 2019, el 31 de enero de 2020, en el siguiente link (http://www.integracionsocial.gov.co/index.php/noticias/2163)
2. Así mismo, se realizó la publicación de la formulación al plan de acción institucional para la vigencia 2020, dando cumplimiento a la normatividad vigente, en el siguiente link:
(http://www.integracionsocial.gov.co/index.php/noticias/2163) 
Anexo: 
</t>
    </r>
    <r>
      <rPr>
        <i/>
        <sz val="10"/>
        <rFont val="Arial"/>
        <family val="2"/>
      </rPr>
      <t>i)</t>
    </r>
    <r>
      <rPr>
        <sz val="10"/>
        <rFont val="Arial"/>
        <family val="2"/>
      </rPr>
      <t xml:space="preserve"> Seguimiento al Plan de Acción Institucional con corte a 31/12/2019
</t>
    </r>
    <r>
      <rPr>
        <i/>
        <sz val="10"/>
        <rFont val="Arial"/>
        <family val="2"/>
      </rPr>
      <t>ii)</t>
    </r>
    <r>
      <rPr>
        <sz val="10"/>
        <rFont val="Arial"/>
        <family val="2"/>
      </rPr>
      <t xml:space="preserve"> Formulación del Plan de Acción Institucional vigencia 2020</t>
    </r>
  </si>
  <si>
    <r>
      <t xml:space="preserve">Se realizó la publicación del seguimiento al  plan de acción institucional con corte a 31 de marzo de 2020 y con corte a 31 de julio de 2020, en el siguiente link (http://www.integracionsocial.gov.co/index.php/noticias/2163)
Anexo: </t>
    </r>
    <r>
      <rPr>
        <sz val="10"/>
        <rFont val="Arial"/>
        <family val="2"/>
      </rPr>
      <t>Formatos con reporte de los Seguimientos al Plan de Acción Institucional con corte a 31/03/2020 y 31/06/2020</t>
    </r>
  </si>
  <si>
    <t>No se generan observaciones o recomendaciones respecto a los avances y evidencias presentados en el monitoreo al riesgo de corrupción.</t>
  </si>
  <si>
    <r>
      <t xml:space="preserve">Se realizó la publicación del seguimiento al  plan de acción institucional con corte a 30 de septiembre de 2020  en el link https://www.integracionsocial.gov.co/index.php/noticias/2163
Anexo: 
</t>
    </r>
    <r>
      <rPr>
        <i/>
        <sz val="10"/>
        <rFont val="Arial"/>
        <family val="2"/>
      </rPr>
      <t>i)</t>
    </r>
    <r>
      <rPr>
        <sz val="10"/>
        <rFont val="Arial"/>
        <family val="2"/>
      </rPr>
      <t xml:space="preserve"> Formatos con reporte de los Seguimientos al Plan de Acción Institucional con corte a 30/09/2020</t>
    </r>
  </si>
  <si>
    <t>3. La Subdirección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</si>
  <si>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</si>
  <si>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r>
      <t xml:space="preserve">La Subdirección de Diseño, Evaluación y Sistematización realizó el envío del informe de territorialización con corte a Diciembre de 2019, mediante memorando I2020003739 del 04/02/2020, se envío a la Dirección Territorial para su distribución a la Subdirecciones Locales de Integración Social.
Anexo: </t>
    </r>
    <r>
      <rPr>
        <sz val="10"/>
        <rFont val="Arial"/>
        <family val="2"/>
      </rPr>
      <t>Memorando I2020003739</t>
    </r>
  </si>
  <si>
    <r>
      <t xml:space="preserve">La Subdirección de Diseño, Evaluación y Sistematización realizó el envío del informe de territorialización con corte a 31 de mayo  de 2020, mediante memorando I2020019211 del 17/07/2020,  a la Dirección Territorial para su respectiva socialización con  las Subdirecciones Locales de Integración Social.
Anexo: </t>
    </r>
    <r>
      <rPr>
        <sz val="10"/>
        <rFont val="Arial"/>
        <family val="2"/>
      </rPr>
      <t>Memorando I2020019211</t>
    </r>
  </si>
  <si>
    <t>Por favor verificar la evidencia ya que genera un error al abrirla y no se puede realizar la respectiva verificación.</t>
  </si>
  <si>
    <t xml:space="preserve">Durante el periodo de reporte no se realizo esta acción ya que se esta haciendo revisión de los datos reportados por cada proyecto de inversión y organización de forma archivo de entrega a territorial.
S realizará dos entregas de la territorialización con corte a 30 de octubre y corte a 30 de noviembre. </t>
  </si>
  <si>
    <t>11/12/2020 Se recomienda para la siguiente vigencia mantener este control y cumplirlo de acuerdo a lo formulado, con el fin de mitigar el riesgo identificado.</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</si>
  <si>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</si>
  <si>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</si>
  <si>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r>
      <t xml:space="preserve">Teniendo en cuenta las diferentes solicitudes por parte de las áreas y las medidas adoptadas en el marco de la emergencia obligan a dar prioridad a las actividades relacionadas con la contingencia del COVID-19, se amplió el plazo de la fecha de entrega del informe SPI con corte a marzo, el cual estaba previsto para el 13 de abril y se reprogramó para el 17 de abril de 2020, según memorando I2020010579 del 08/04/2020, debido a este cambio de plazo no fue posibles elaborar y remitir las cartas de alerta del primer trimestre en abril, por lo anterior estas serán remitidas el próximo mes.
Anexo: </t>
    </r>
    <r>
      <rPr>
        <sz val="10"/>
        <rFont val="Arial"/>
        <family val="2"/>
      </rPr>
      <t>Memorando I2020010579</t>
    </r>
  </si>
  <si>
    <t xml:space="preserve">Las alertas y recomendaciones  realizadas a los equipos técnicos sobre el seguimiento efectuado a los proyectos de inversión de informe de  avance en la ejecución física y presupuestal  con corte a 31 de marzo de 2020 y 31 de mayo de 2020 fueron emitidas en las reuniones de retroalimentación. 
Anexo: actas de retroalimentación con corte a 31 de marzo y 31 de mayo de 2020 de los proyectos de inversión </t>
  </si>
  <si>
    <t>Se identifica que las actas de retroalimentación cumple con el propósito del control, sin embargo, se recomienda actualizar su diseño, para que este describa las acciones que efectivamente se están realizando. Lo anterior debido a que las evidencias reportadas hasta el momento no corresponden con las establecidas en la actividad de control.</t>
  </si>
  <si>
    <t>Las alertas y recomendaciones  realizadas a los equipos técnicos sobre el seguimiento efectuado a los proyectos de inversión de informe de avance en la ejecución física y presupuestal con corte a 30 de septiembre de 2020 fueron emitidas  a través de memorandos.
Anexo: Memorandos radicados a las subdirecciones técnicas</t>
  </si>
  <si>
    <t>11/12/2020 Se ajusta nivel de avance ya que se realizaron las 3 alertas planeadas durante la vigencia. Se recomienda para la siguiente vigencia actualizar su diseño, para que este describa las acciones que efectivamente se están realizando, en lo que respecta a las evidencias establecidas en la actividad de control. Por ejemplo para el proyecto 7733, 7752 se adjunta acta y no memorando.
No se generan más observaciones o recomendaciones respecto a los avances y evidencias presentados en el monitoreo al riesgo de corrupción.</t>
  </si>
  <si>
    <t>GEC - Gestión Contractual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</si>
  <si>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</si>
  <si>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</si>
  <si>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</si>
  <si>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</si>
  <si>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Detrimento patrimonial.
* Enriquecimiento ilícito de contratistas y/o funcionarios
*Incredulidad en la ética, transparencia e imparcialidad del personal directivo para otorgar la contratación con el debido proceso.
*Pérdida de la imagen, la credibilidad, la transparencia y la probidad de la Entidad.  </t>
  </si>
  <si>
    <t>5 - Moderado</t>
  </si>
  <si>
    <t xml:space="preserve">El líder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t>
  </si>
  <si>
    <t xml:space="preserve">1. El líder del proceso de Gestión Contractual revisa de manera anual  el Manual  de contratación y supervisión con el fin de emitir lineamientos actualizados de la contratación institucional en caso de no realizarse la revisión se reprogramará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2. Socializaciones al personal de apoyo al proceso de contratación en temas de ética y en temas del manejo de procesos.  </t>
  </si>
  <si>
    <t>Subdirector(a) de Contratación</t>
  </si>
  <si>
    <t>(Número de documentos revisados o actualizados / Número de documentos programados -manual de contratación y procedimientos de selección- )*100</t>
  </si>
  <si>
    <t>Para el primer cuatrimestre, la líder del proceso como nueva Subdirectora, realizó en primera instancia una reunión con los líderes de los equipos de la subdirección con el objetivo de  establecer las líneas y las metodologías del trabajo para la vigencia, también se estableció la revisión por parte de los lideres para identificar si el manual requiere actualizaciones, dado que la última modificación de este se realizo el 26/08/2019. Dicha reunión se realizó el 03 de febrero del 2020</t>
  </si>
  <si>
    <t>Para el segundo cuatrimestre, la líder del proceso de Gestión Contractual, emitió un memorando de Buenas Prácticas No.2020020901, con el objetivo de establecer lineamientos para los procesos contractuales. 
Para el mes de junio se realizaron dos mesas de trabajo con el equipo de contratación directa, con el objetivo de actualizar el Manual de contratación y supervisión.</t>
  </si>
  <si>
    <t>Verificar el nivel de avance reportado, se considera muy alto dado que la evidencia de las actividades a desarrollar son los documentos actualizados o un acta que soporte la revisión de los mismos, y se esta adjuntando un memorando de buenas practicas para la supervisión  y otra que de respuesta a un requerimiento de la contraloría.
Por favor indicar si el riesgo se  materializado o no, en caso de estar materializado, diligenciar el formato Plan de restablecimiento FOR-GS-006.</t>
  </si>
  <si>
    <t>Para el tercer cuatrimestre la Líder del Proceso de Gestión Contractual, emitió el memorando No. I2020027494  con el objetivo de realizar mesas de trabajo con las diferentes áreas técnicas para la actualización del Manual de Contratación y supervisión, por lo cual se realizaron en total cuatro mesas de trabajo en el mes de octubre con las áreas y se recibieron los diferentes aportes. Se adjuntan actas y memorando.</t>
  </si>
  <si>
    <r>
      <t xml:space="preserve">11/12/2020 Por favor verificar y ajustar el nivel de avance y su descripción, ya que no se cumplió con todo lo establecido en la actividad de control, a saber: 
</t>
    </r>
    <r>
      <rPr>
        <i/>
        <sz val="10"/>
        <rFont val="Arial"/>
        <family val="2"/>
      </rPr>
      <t>* Procedimiento de selección actualizado o en su efecto un acta de la respectiva revisión.</t>
    </r>
    <r>
      <rPr>
        <sz val="10"/>
        <rFont val="Arial"/>
        <family val="2"/>
      </rPr>
      <t xml:space="preserve"> 
* </t>
    </r>
    <r>
      <rPr>
        <i/>
        <sz val="10"/>
        <rFont val="Arial"/>
        <family val="2"/>
      </rPr>
      <t xml:space="preserve">Socializaciones al personal de apoyo al proceso de contratación en temas de ética y en temas del manejo de procesos.  
</t>
    </r>
    <r>
      <rPr>
        <sz val="10"/>
        <rFont val="Arial"/>
        <family val="2"/>
      </rPr>
      <t>14/12/2020 No se generan observaciones o recomendaciones adicionales, respecto a los avances y evidencias presentados en el monitoreo al riesgo de corrupción.</t>
    </r>
  </si>
  <si>
    <t>RC-GEC-002</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</si>
  <si>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</si>
  <si>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</si>
  <si>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</si>
  <si>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 xml:space="preserve">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t>
  </si>
  <si>
    <t>1. 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2.Socialización  del Manual de Supervisión y seguimiento de las funciones de los supervisores.</t>
  </si>
  <si>
    <t xml:space="preserve">La líder del proceso realizó una reunión virtual con el Subdirector de Gestión y Desarrollo del Talento Humano, dado que se declaro estado de emergencia por la pandemia y con el objetivo de socializar el manual de contratación e identificar la pertinencia de actualizar  el tema de seguridad y salud en el trabajo para los contratistas, dicha reunión se realizo el 15 de abril del 2020. (Anexo 01)
</t>
  </si>
  <si>
    <t xml:space="preserve">Para el segundo cuatrimestre, la líder del proceso de Gestión Contractual, emitió un memorando que se socializo con los supervisores de cada área, con el fin de establecer las responsabilidades de cada supervisor ante los procesos contractuales (14 de julio del 2020).
</t>
  </si>
  <si>
    <t>Verificar el nivel de avance reportado, se considera muy alto dado que la evidencia de la actividad a desarrollar es la actualización del manual y su socialización o un acta que soporte la revisión del mismo, se esta adjuntando un memorando donde se alerta acerca de la publicación de información contractual en  la plataforma transaccional del SECOP II y el portal SECOP I.
Por favor indicar si el riesgo se  materializado o no, en caso de estar materializado, diligenciar el formato Plan de restablecimiento FOR-GS-006.</t>
  </si>
  <si>
    <t>Se publico el Manual de requisitos de seguridad y salud en el trabajo para contratistas MNL-GEC-002, dicho documento se construyo con la Subdirección de Gestión y Desarrollo del Talento Humano, por lo cual se emitió un memorando para su socialización a los respectivos supervisores I2020033011.</t>
  </si>
  <si>
    <t>11/12/2020 Por favor verificar y ajustar el nivel de avance y su descripción, ya que se hace alusión al manual de requisitos de SST mas no al manual de supervisión y su respectiva socialización, de acuerdo a lo establecido en la actividad de control.
14/12/2020 No se generan observaciones o recomendaciones adicionales, respecto a los avances y evidencias presentados en el monitoreo al riesgo de corrupción.</t>
  </si>
  <si>
    <t>AC - Auditoria y control</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</si>
  <si>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</si>
  <si>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</si>
  <si>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</si>
  <si>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</si>
  <si>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 xml:space="preserve">1. Toma de decisiones o implementación de acciones que no redunden en el mejoramiento institucional.
2. Pérdida de credibilidad en los trabajos que elabora en la Oficina de Control Interno.
</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</si>
  <si>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</si>
  <si>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</si>
  <si>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</si>
  <si>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En el primer cuatrimestre la Oficina de Control Interno aperturó las auditorías de:
1-Infraestructura
2-Sistema de la Información.
Se realizaron las mesas de trabajo con  el Jefe de la Oficina de Control Interno, así:
1-Auditoría Infraestructura. 18 de febrero de 2020.
2-Auditoria Sistemas de Información.  17 de marzo de 2020.
En estas mesas de trabajo, se planificaron las auditorias de conformidad con el Plan Anual de Auditoría.</t>
  </si>
  <si>
    <t>En el segundo cuatrimestre la Oficina de Control Interno tenia en ejecución las siguientes auditorias: Infraestructura y Sistemas de Información.
*Se realizaron las siguientes mesas de trabajo con el Jefe de la Oficina de Control Interno, así: Auditoría Infraestructura: 14 de mayo de 2020 y Auditoría Sistemas de la Información: 5 de mayo de 2020.
Además, en el segundo cuatrimestre la Oficina de Control Interno aperturó las siguientes auditorías: Portafolio de servicios y Gestión Contractual.
*Se realizaron las siguientes mesas de trabajo con el Jefe de la Oficina de Control Interno, así: Auditoría Portafolio de servicios: 13 de mayo de 2020, 16 de junio de 2020 y 17 de julio de 2020, y para la Auditoria Gestión Contractual: 2 de julio de 2020 y 17 de julio de 2020.
En estas mesas de trabajo, se planificaron las auditorias de conformidad con el Plan Anual de Auditoría.</t>
  </si>
  <si>
    <t>No se generan observaciones o recomendaciones respecto a los avances y evidencias presentados en el monitoreo al riesgo de corrupción</t>
  </si>
  <si>
    <t>En el tercer cuatrimestre la Oficina de Control Interno tenia en ejecución las siguientes auditorias: Portafolio de servicios y Gestión Contractual. Se precisa que la fecha del informe final de estas auditorías fue 09/09/2020 y 09/10/2020 respectivamente. 
Para esta auditoría se realizaron la siguiente mesa de trabajo con el Jefe de la Oficina de Control Interno, así: *Auditoría Gestión Contractual: 14/09/2020.
Además, en el tercer cuatrimestre la Oficina de Control Interno aperturó las siguientes auditorías: Sistema de Seguridad y Salud en el Trabajo y Discapacidad. Se precisa que la fecha del informe final de estas auditorías fue 30/11/2020 y 09/12/2020 respectivamente. 
Para estas auditorías se realizaron las siguientes mesas de trabajo con el Jefe de la Oficina de Control Interno, así: 
*Sistema de Seguridad y Salud en el Trabajo: 25/09/2020, 30/10/2020, 17/11/2020, 19/11/2020 y 27/11/2020
*Discapacidad: 28/09/2020, 30/10/2020 y 30/11/2020.
En estas mesas de trabajo, se planificaron las auditorias de conformidad con el Plan Anual de Auditoría.</t>
  </si>
  <si>
    <t xml:space="preserve">1.  Se tramitaron 266 formatos de cambio de registro desde base de datos con solicitudes de las Subdirecciones Locales de Integración Social para modificar información registrada de los potenciales participantes inscritos en el aplicativo de focalización. 
Evidencia relacionada:
1. Se relacionan los formatos de cambio de registro tramitados. </t>
  </si>
  <si>
    <t xml:space="preserve">1.  Se tramitaron 271 formatos de cambio de registro desde base de datos con solicitudes de las Subdirecciones Locales de Integración Social para modificar información registrada de los potenciales participantes inscritos en el aplicativo de focalización. 
Evidencia relacionada:
1. Se relacionan los formatos de cambio de registro tramitados. </t>
  </si>
  <si>
    <t>GL - Gestión Logística</t>
  </si>
  <si>
    <t>Administrar, gestionar y supervisar  los bienes de apoyo a la operación  y servicios internos  para el normal funcionamiento de la Entidad, dando cumplimiento a lo establecido en la normatividad vigente.</t>
  </si>
  <si>
    <t>RC-GL-001</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</si>
  <si>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</si>
  <si>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</si>
  <si>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</si>
  <si>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</si>
  <si>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Asesor(a) Apoyo Logistico</t>
  </si>
  <si>
    <t>Porcentaje de avance en la realización del levantamiento físico de inventarios</t>
  </si>
  <si>
    <t>La toma física de inventarios de 2020 está en proceso de estructuración y agendamiento; esta actividad normalmemte se inicia a mediados del segundo trimestre del año. No obstante, la actual emergencia sanitaria supone nuevos retos para la realización de las actividades relacionadas puesto que requiere desplazamientos a las unidades operativas y encuentros con los responsables de los bienes, que en el momento no pueden desarrollarse. Con relación a las pruebas selectivas,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y cuyo cronograma se efectuará en línea con la dinámica de medidas del levantamiento del aislamiento obligatorio decretado por el Gobierno Nacional.</t>
  </si>
  <si>
    <t>N.D</t>
  </si>
  <si>
    <t>Sin reporte</t>
  </si>
  <si>
    <t>Fecha: 31/08/2020. No se recibe reporte del monitoreo que se encuentra bajo responsabilidad de la primera línea de defensa.</t>
  </si>
  <si>
    <t>Para la vigencia 2020, dada la emergencia sanitaria provocada por el COVID-19 que supone nuevos retos para la realización de las actividades relacionadas con la toma física de inventarios, puesto que requiere desplazamientos a las unidades operativas y encuentros con los responsables de los bienes, que durante los meses de abril a finales de agosto no pudieron ser desarrolladas debido a los cierres ocasionados por la mencionada crisis. Con la entrada en vigencia de la Resolución DDC_001 del 30 de septiembre de 2019, se determinó que ya no se  hace exigible la toma física de inventarios,  la mencionada norma refiere: "Realizar conteos selectivos para confrontar las existencias físicas contra los registros de los sistemas de información y la información que reposa en el área contable."  acción que empezó a ser desarrollada en el mes de septiembre del presente año. Entre los meses de septiembre y noviembre de la actual vigencia se realizaron 7190 conteos selectivos, de los cuales se realizaron 1492 en septiembre, 3492 en octube y 2206 en noviembre.</t>
  </si>
  <si>
    <t>Primera revisión: 
El formato consolidado levantamiento inventario fisico no relaciona fecha para verificar que coincida con el dato de los 2206 conteos realizados. Se sugiere inlcuir las fechas para asegurar su control y ademas para poder confrontar las evidencias con los datos presentados. 
Se sugiere presentar los conteos en archivo excel de forma que se facilite su filtro por mes y se puedan sacar dartos consolidados, con el propósito que no deba realizarse manualmente, para evitar desviaciones y agilizar el proceso. 
Segunnda revisión:
Sin observaciones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</si>
  <si>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</si>
  <si>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(Número de polizas contratadas / Número polizas requeridas)*100</t>
  </si>
  <si>
    <t>El equipo de Apoyo Logístico como parte de sus tareas fundamentales, tiene a su cargo la contratación de las pólizas que amparan los intereses patrimoniales de la entidad. Estas pólizas se mantienen activas de manera permanente para blindar la entidad de cualquier tipo de riesgo; para cita un ejemplo, la póliza todo riesgo daño materiales, permite  garantizar que los bienes de la Entidad estén amparados en caso de hurto o pérdida. Se relaciona como evidencia un certificado de la nota de cobertura expedida por Axa Colpatria con relación a las 7 pólizas de seguros patrimoniales, entre los que se encuentra la Póliza Todo Riesgo daños Materiales TRDM. Estas pólizas se encuentran vigentes hasta el 08 de junio de 2020 y ya está en proceso la licitación pública para su nueva contratación.</t>
  </si>
  <si>
    <t>El equipo de Apoyo Logístico como parte de sus tareas fundamentales, tiene a su cargo la contratación de las pólizas que amparan los intereses patrimoniales de la entidad. Estas pólizas se mantienen activas de manera permanente para blindar a la entidad de cualquier tipo de riesgo, la póliza todo riesgo daño materiales, permite  garantizar que los bienes de la Entidad estén amparados en caso de hurto o pérdida. Se relaciona como evidencia la póliza de seguro No.11747 expedida por Axa Colpatria. Esta póliza fué expedida el 08 de junio de 2020 y se encuentra vigente hasta el 08 de febrero de 2021. Para la vigencia 2020 se requierió una póliza y se expidió una póliza</t>
  </si>
  <si>
    <t>Primera revisión: 
Por favor reportar en términos del indicador formulado cuántas polizas se contrataron y cuántas eran requeridas en el periodo. 
Por favor relacionar la fecha de reporte, el porcentaje de avance para el cierre de la vigencia y si se materializó el riesgo.
Segunnda revisión:
Sin observaciones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</si>
  <si>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</si>
  <si>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(Número de paz y salvos expedidos en el periodo / Número de solicitudes de expedición de paz y salvo recibidas en el periodo)*100</t>
  </si>
  <si>
    <t>Apoyo Logístico a través de su equipo de inventarios, realiza un estricto control y seguimiento a los bienes a través de diferentes medidas, pero una de las actividades principales es la de expedición de paz y salvos, el cual es un requisito para el último pago de funcionarios o contratistas cuando finalizan su vinculación con la Entidad. en el periodo enero- marzo de 2020 se expidieron 154 paz y salvos.</t>
  </si>
  <si>
    <t>Apoyo Logístico a través de su equipo de inventarios, realiza un estricto control y seguimiento a los bienes a través de diferentes medidas, pero una de las actividades principales es la de expedición de paz y salvos, el cual es un requisito exigido paradar trámite a el último pago de funcionarios y contratistas al finalizar su vinculación con la Entidad. en el periodo comprendido entre septiembre y noviembre de 2020 se expidieron 345 paz y salvos.</t>
  </si>
  <si>
    <t>Primera revisión: 
Por favor relacionar la fecha de reporte, el porcentaje de avance para el cierre de la vigencia y si se materializó el riesgo.
Segunnda revisión:
Sin observaciones</t>
  </si>
  <si>
    <t>CE - Comunicación Estratégica</t>
  </si>
  <si>
    <t>Diseñar e implementar la estrategia de comunicación de la Secretaria de Integración Social a nivel interno y externo, con el fin de mantener informados a los grupos de interés y dar a conocer la gestión de la entidad.</t>
  </si>
  <si>
    <t>RC-CE-001</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</si>
  <si>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</si>
  <si>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</si>
  <si>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</si>
  <si>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</si>
  <si>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Los profesionales designados por el Jefe de la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detectar incumplimientos en la matriz de seguimiento, se enviará una alerta a los responsables designados al interior de la Oficina Asesora de Comunicaciones.</t>
  </si>
  <si>
    <t>Jefe de Oficina Asesora de Comunicaciones</t>
  </si>
  <si>
    <t>(Número de seguimientos realizados / Número de seguimientos programados)*100</t>
  </si>
  <si>
    <t xml:space="preserve">Según lo establecido en el PAAC 2020, la OAC lidera 4 actividades y apoya 2. De las 4 actividades definidas, para este periodo se logró un avance general del 70% que corresponde a: 
1. Publicar boletines de prensa e informes periodísticos sobre la rendición de cuentas
correspondiente a la gestión de la vigencia 2019. Se realizó la publicación de un informe emitido por la DADE. (Cumplimiento del 50%)
Evidecia: 
https://www.integracionsocial.gov.co/index.php/noticias/3140-rendicion-de-cuentas 
Informe http://old.integracionsocial.gov.co/anexos/documentos/2020documentos/01042020_Consolidado%20Pantalla%20rendici%C3%B3n%20de%20cuentas%202019.pptx 
2. Publicar y actualizar la información remitida por las diferentes áreas y/o procesos en el link de Ley de Transparencia. (cumplimiento del 100%)
Evidencia:  
Bitácora solicitudes OAC y registro de publicaciones en la web link:  http://old.integracionsocial.gov.co/anexos/documentos/2020transparencia/17022020_Matriz_registro_publicaciones.xlsx
3. Elaborar videos institucionales subtitulados y publicarlos en el canal de YouTube de la entidad. Al corte del informe se publicaron 35 videos institucionales. (cumplimiento del 100%)
Evidencia: https://www.youtube.com/user/Integracionsbta 
4. Revisar una campaña comunicativa interna y externa, que promueva la transparencia,
probidad y cuidado de lo público y cultura de servicio a la ciudadanía. Se adelantó una reunión para definir el concepto para el diseño de la campaña, se realizó la adaptación de unos productos audiovisuales a la campaña vigente (cumplimiento 25%)
Evidencia: Pantallazo agenda reunión  y link de los videos ajustados. 
https://sdisgovco-my.sharepoint.com/:f:/g/personal/hguzman_sdis_gov_co/EqOJIIf7eX9BrNsUFoQQbnEB7YiLsoKRKvikkJJP8QvVwg?e=DKFtNS 
Frente a las 2 actividades que apoya la OAC se informa: 
5. Revisar e implementar la estrategia  comunicativa cuyo objetivo es informar a la ciudadanía sobre la prestación de los servicios sociales de la Secretaría desde el Servicio Integral de Atención a la Ciudadanía . Esta actividad esta programada para julio. Pendiente la articulación de la OAC con subsecretaría para la ejecución de la campaña. 
6. Revisar y actualizar contenidos que apliquen en el portal de niños y niñas de la Secretaría Distrital de Integración Social. Al corte del informe, el micrositio se rediseño, se agregron nuevos contenidos y se cambio el look. (cumplimiento 80%)
Evidencia:  
https://www.integracionsocial.gov.co/index.php/noticias/infancia-transparencia/ </t>
  </si>
  <si>
    <r>
      <t>Según lo establecido en el PAAC 2020, la OAC lidera 4 actividades y apoya 2. De las 4 actividades definidas, para este periodo se alcanzó un avance general del</t>
    </r>
    <r>
      <rPr>
        <sz val="10"/>
        <color rgb="FFFF0000"/>
        <rFont val="Arial"/>
        <family val="2"/>
      </rPr>
      <t xml:space="preserve"> </t>
    </r>
    <r>
      <rPr>
        <sz val="10"/>
        <rFont val="Arial"/>
        <family val="2"/>
      </rPr>
      <t>83% que corresponde a: 
1. Publicar boletines de prensa e informes periodísticos sobre la rendición de cuentas
correspondiente a la gestión de la vigencia 2019. Se realizó la publicación de un informe emitido por la DADE y se publicaron los informes de gestión institucional del 2019. (Cumplimiento del 80%)
Evidecia: 
https://www.integracionsocial.gov.co/index.php/noticias/42-ultimas-noticias/3140-rendicion-de-cuentas
Informe 
http://old.integracionsocial.gov.co/anexos/documentos/2020documentos/01042020_Consolidado%20Pantalla%20rendici%C3%B3n%20de%20cuentas%202019.pptx
https://www.integracionsocial.gov.co/index.php/gestion/informes/informes-de-gestion 
2. Publicar y actualizar la información remitida por las diferentes áreas y/o procesos en el link de Ley de Transparencia. (cumplimiento del 100%)
Evidencia:  
Bitácora solicitudes OAC y registro de publicaciones en la web link:  http://old.integracionsocial.gov.co/anexos/documentos/2020transparencia/17022020_Matriz_registro_publicaciones.xlsx
3. Elaborar videos institucionales subtitulados y publicarlos en el canal de YouTube de la entidad. Al corte del informe se publicaron 126 videos institucionales. (cumplimiento del 100%)
Evidencia: https://www.youtube.com/user/Integracionsbta 
4. Revisar una campaña comunicativa interna y externa, que promueva la transparencia,
probidad y cuidado de lo público y cultura de servicio a la ciudadanía. 
Se adelantó la publicación y actualización de las piezas y mensajes de productos comunicativos en las redes sociales y en el espacio de  transparencia de la página web se publicó un video de transparencia. (cumplimiento 50%).
Evidencia: Archivo excel reporte publicaciones en redes y espacio web con link de transparencia y video. 
https://www.integracionsocial.gov.co/index.php/transparencia
https://youtu.be/YsnlYkTvWNY
Frente a las 2 actividades que apoya la OAC se informa: 
5. Revisar e implementar la estrategia  comunicativa cuyo objetivo es informar a la ciudadanía sobre la prestación de los servicios sociales de la Secretaría desde el Servicio Integral de Atención a la Ciudadanía . La OAC atendió los requerimientos del SIAC frente a los ajustes de imagen institucional a las piezas comunicativas de divulgación y la adaptación de las mismas con la campaña interna Somos Uno con la Ciudadanía. 
Evidencia: Archivo piezas comunicativas ajustadas.
6. Revisar y actualizar contenidos que apliquen en el portal de niños y niñas de la Secretaría Distrital de Integración Social. Al corte del informe, el micrositio se rediseño, se agregron nuevos contenidos y se cambio el look además:
*Se actualizo el look and feel (Cambio de diseño).
* Se le agregaron 3 módulos de que es, por que y para que.
* En el módulo de diviértete y aprende se agrego la caja de herramientas
* Se agrego botón de Radio OnLine
* Se actualizo la imagen con la administración actual. 
(Cumplimiento 100%)
Evidencia:  
https://www.integracionsocial.gov.co/index.php/noticias/infancia-transparencia</t>
    </r>
  </si>
  <si>
    <r>
      <t>Según lo establecido en el PAAC 2020, la OAC lidera 4 actividades y apoya 2. De las 4 actividades definidas, para este periodo se alcanzó un avance general del</t>
    </r>
    <r>
      <rPr>
        <sz val="10"/>
        <color rgb="FFFF0000"/>
        <rFont val="Arial"/>
        <family val="2"/>
      </rPr>
      <t xml:space="preserve"> </t>
    </r>
    <r>
      <rPr>
        <sz val="10"/>
        <rFont val="Arial"/>
        <family val="2"/>
      </rPr>
      <t>98% que corresponde a: 
1. Publicar boletines de prensa e informes periodísticos sobre la rendición de cuentas
correspondiente a la gestión de la vigencia 2019. Se realizó la publicación de un informe emitido por la DADE y se publicaron los informes de gestión institucional del 2019. (Cumplimiento del 100%)
Evidecia: 
• Pantallazo publicación banner web.
• Link nota de prensa https://www.integracionsocial.gov.co/index.php/noticias/116-otros/4271-integracion-social-rinde-cuentas 
* Link espacio web rendición de cuentas. https://www.integracionsocial.gov.co/index.php/noticias/4172-rendicion-de-cuentas-2019
2. Publicar y actualizar la información remitida por las diferentes áreas y/o procesos en el link de Ley de Transparencia. (cumplimiento del 100%)
Evidencia:  
• Bitácora solicitudes OAC
• Registro de publicaciones en la web http://old.integracionsocial.gov.co/anexos/documentos/2020transparencia/17022020_Matriz_registro_publicaciones.xlsx
3. Elaborar videos institucionales subtitulados y publicarlos en el canal de YouTube de la entidad. Al corte del informe se publicaron 177 videos institucionales. (cumplimiento del 100%)
Evidencia: • Enlace: 
https://www.youtube.com/user/Integracionsbta 
*Control de publicaciones
4. Revisar una campaña comunicativa interna y externa, que promueva la transparencia,
probidad y cuidado de lo público y cultura de servicio a la ciudadanía. 
Se adelantó la publicación y actualización de las piezas y mensajes de productos comunicativos en los canales internos de la entidad y en  las redes sociales además de la actualización permanente del espacio de  transparencia en el portal web.(cumplimiento 90%).
Evidencia:Informe con evidencias de divulgación transparencia.
Link espacio transparencia en portal web https://www.integracionsocial.gov.co/index.php/transparencia 
Frente a las 2 actividades que apoya la OAC se informa: 
5. Revisar e implementar la estrategia  comunicativa cuyo objetivo es informar a la ciudadanía sobre la prestación de los servicios sociales de la Secretaría desde el Servicio Integral de Atención a la Ciudadanía . Desde la OAC se atendieron los requerimientos comunicativos en marco de la estrategia de divulgación solicitados por el SIAC tales como: montaje de piezas para impresión: Buzón de sugerencias 30x40 cm (Montaje 6 por pliego), Carta del Trato Digno 2020 70x50 (Montaje dos por pliego), SIAC medios 30x40 cm (Montaje 6 por pliego). De otra parte, se apoyó el diseño y divulgación masiva del manual de servicio a la ciudadanía. Por último se adelantó reunión de seguimiento y Articulación SIAC y Oficina Asesora de Comunicaciones al respecto de la estrategia de comunicaciones. (cumplimiento 100%)
Evidencia: • Carpeta piezas comunicativas 
•Pantallazo envio mailing masivo
•Pantallazo reunión virtual teams
6. Revisar y actualizar contenidos que apliquen en el portal de niños y niñas de la Secretaría Distrital de Integración Social. Al corte del informe, el micrositio se rediseño, se agregron nuevos contenidos y se cambio el look además:
Se realizó actuailzación de  carrusel de publicación de dibujos del sitio web de niñas y niños, dónde se muestran sus creaciones en ejercicios de participación en política pública.  
(Cumplimiento 100%)
Evidencia:  
https://www.integracionsocial.gov.co/index.php/noticias/infancia-transparencia</t>
    </r>
  </si>
  <si>
    <t>Primera revisión:
Por favor indicar el nivel de avance, teniendo en cuenta que es el último reporte de la vigencia.
Por favor nombrar las carpetas de las evidencias conforme al orden y los numerales del 1 al 5 que fueron relacionados en el reporte.
Segunda revisión:
Sin observaciones.</t>
  </si>
  <si>
    <t>TH - 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</si>
  <si>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</si>
  <si>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Circular 020 - 30/07/2020</t>
  </si>
  <si>
    <t>RC-TH-001</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</si>
  <si>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</si>
  <si>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</si>
  <si>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r>
      <t>* Proceso disciplinario en contra del funcionario.
* Proceso fiscal en contra de la Entidad por detrimento patrimonial
*</t>
    </r>
    <r>
      <rPr>
        <sz val="10"/>
        <color rgb="FFFF0000"/>
        <rFont val="Arial"/>
        <family val="2"/>
      </rPr>
      <t xml:space="preserve"> </t>
    </r>
    <r>
      <rPr>
        <sz val="10"/>
        <rFont val="Arial"/>
        <family val="2"/>
      </rPr>
      <t>Afectación del clima laboral</t>
    </r>
  </si>
  <si>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</si>
  <si>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Subdirector(a) de Gestión y Desarrollo del Talento Humano</t>
  </si>
  <si>
    <t xml:space="preserve">Se capacitó a todos los Gestores de Talento Humano, quienes son las personas que apoyan a los jefes de dependencia,  para la realización de las evalauciones de desempeño, como resultado de estas capacitaciones, se consolidó la totalidad de calificaciones definitivas registradas en el aplicativo EDL-APP, sin embargo, se constató que aún faltan algunas calificaciones definitivas por registrar por lo que se envió a los gestores de talento humano el informe para que apoyen al jefe inmediato realizando las calificaciones pendientes. 
</t>
  </si>
  <si>
    <t>Se socializó con los funcionarios sujetos de evaluación de desempeño la información requerida y necesaria a través de las siguientes actividades:
1. Se publicaron piezas comunicativas donde se emiten lineamientos para la aplicación de la Evaluación de Desempeño de acuerdo con la Circular 009 del 03/07/2020 de la Comisión Nacional del Servicio Civil y lineamientos sobre cambio de evaluador.
2. Se envió invitación a los funcionarios en dos fechas para Capacitación sobre Evaluación de Desempeño Laboral a través de Facebook Live realizadas por el Departamento Administrativo del Servicio Civil Distrital el 25/06/2020.
3. El 11/08/2020 se públicó y envió Boletín Virtual de Talento Humano donde se evidencian los Lineamientos de la Evaluación de Desempeño Parcial Semestral.
4. En la Intranet de la Secretaría Distrital de Integración Social se encuentra publicado el Acuerdo 201800006176 de 2018 de la CNSC, documento que emite los Lineamientos sobre Evaluación de Desempeño Laboral.
5. Se realizaron Capacitaciones virtuales a través de plataforma Microsoft Teams fortaleciendo sus conocimientos en torno a la Evaluación de Desempeño Laboral.
6. Cronograma de Socializaciones para Evaluados, evidenciando ejecución 10 socializaciones para Evaluados, dando cumplimiento al 100% de la ejecución.
7. Presentación de Socialización Evaluación de Desempeño Laboral para Evaluados.
Observación No. 3: Teniendo en cuenta que los Gestores de Talento Humano de las Subdirección Locales, son multiplicadores de la información, dudas e inquietudes en el nivel local, dentro de la Reunión ejecutada el pasado 03/08/2020 se abordó el tema de Evaluación de Desempeño Laboral.</t>
  </si>
  <si>
    <t>Observaciones primera revisión:
1. Incluir la fecha de la circular 009 del CNSC.
2. Evitar el uso de siglas a no ser que se haya indicado previamente el nombre completo a que hace alusión la sigla. Ejemplo: EDL. Ajustar. 
3. Verificar si la evidencia "5.7. Planilla Asistencia Microsoft Teams - 3 de agosto de 2020" con título "Reunión de gestores y apoyos" corresponde a esta actividad de control.
4. Con respecto al cálculo del indicador (nivel de avance), no se describe en el avance cuántas socializaciones fueron programadas y cuántas ejecutadas durante el periodo y de esta manera corroborar el 100% de cumplimiento con las evidencias.
Sin observaciones segunda revisión.</t>
  </si>
  <si>
    <t xml:space="preserve">Durante este periodo, se socializó con los funcionarios sujetos de evaluación de desempeño la información requerida y necesaria a través de las siguientes actividades:
1. Se envió invitación a los funcionarios para asistir al curso sobre Evaluación de Desempeño Laboral realizado por la Comisión Nacional del Servicio Civil-CNSC el 24 y 25 de noviembre de 2020.
2. En la página web  de la Secretaría Distrital de Integración Social se encuentra publicado el Acuerdo 201800006176 de 2018 de la CNSC, documento que emite los Lineamientos sobre Evaluación de Desempeño.  Link: Laboral.http://old.integracionsocial.gov.co/anexos/documentos/2019intranet/ComisionNacionalServicioCivil_20181000006176.pdf
3. Se realizaron jornadas de inducción  virtuales a través de plataforma Microsoft Teams fortaleciendo sus conocimientos en torno a la Evaluación de Desempeño Laboral en periodo de prueba los nuevos servidores ganadores de la convocatoria 818 de 2018.
Número de socializaciones ejecutadas:3
Número de socializaciones programadas:3
Evidencias:
-Pantallazos invitación a jornadas de inducción
-ACUERDO No. CNSC - 20181000006176 DEL 10-10-2018
-Listados de asistencia
</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</si>
  <si>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</si>
  <si>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(Número de sensibilizaciones realizadas a los evaluadores /Número de sesibilizaciones programadas para el periodo)*100</t>
  </si>
  <si>
    <t>No aplica. La actividad de control se incluyó en la actualización al riesgo realizada después del primer monitoreo.</t>
  </si>
  <si>
    <t xml:space="preserve">Se realizó capacitación de forma virtual a los Gerentes Públicos respecto a la objetividad que deben tener al realizar la Evaluación de Desempeño Laboral, evidenciando como soporte de dicha actividad, las planillas de asistencia en las fechas 14-15-21-22 y 29 de julio de 2020 (Evidencias del 1 al 5). Los días 28 de julio y 3 de agosto se realizaron sesiones de socialización conjuntas tanto para evaluados como evaluadores.
6. Cronograma de Socializaciones para Evaluadores, evidenciando 7 socializaciones ejecutadas para Evaluadores, dando cumplimiento al 100% de la ejecución.
7. Presentación de Socialización Evaluación de Desempeño Laboral para Evaluadores.
Observación 2: Para la presente actividad de control se cuenta como evidencia la presentación de socialización de la Evaluación de Desempeño Laboral para Evaluadores, dado que se ejecuta como Capacitación, por lo que no se genera Acta de Reunión, en este sentido, se procederá a realizar el ajuste la formulación en cuanto a las evidencias.
Así mismo, la actividad de control, evidencias e indicador deberán ser ajustados.
</t>
  </si>
  <si>
    <t>Observaciones primera revisión
1. Con respecto al cálculo del indicador (nivel de avance), no se describe en el avance cuántas sensibilizaciones fueron programadas y cuántas ejecutadas durante el periodo y de esta manera corroborar el 100% de cumplimiento con las evidencias.
2. En las evidencias se habla de actas y listados de asistencia. Solo se aportan los listados.
Sin observaciones segunda revisión.</t>
  </si>
  <si>
    <t>Durante este periodo, se emitieron las siguientes circulares que dan lineamientos a los directivos respecto a la evaluación de desempeño, teniendo así como objetivo que este proceso se realice en el marco de la normativa vigente, y conforme a las directrices impartidas;
• Circular 29 de 2020 por la cual se da instrucciones para la concertación de compromisos en el procedimiento de evaluación de desempeño laboral
• Circular 34 de 2020 por la cual se da lineamientos respecto al inicio del periodo de prueba e inducción al puesto de trabajo
• Se realizaron jornadas de inducción  virtuales a través de plataforma Microsoft Teams fortaleciendo sus conocimientos en torno a la Evaluación de Desempeño Laboral en periodo de prueba los nuevos servidores ganadores de la convocatoria 818 de 2018.
Número de sensibilizaciones programadas a los evaluadores:3
Número de sensibilizaciones realizadas a los evaluadores:3
Evidencias:
-Listados de asistencia revisión manual de funciones para acordar compromisos 
-Circular 29 de 2020
-Circular 34 de 2020</t>
  </si>
  <si>
    <t>RC-TH-002</t>
  </si>
  <si>
    <t xml:space="preserve">1. Uso del poder.
2.Intereses particulares
3.Compromisos políticos </t>
  </si>
  <si>
    <t>Posibilidad de  vinculación de funcionarios sin el cumplimiento de los requisitos mínimos exigidos por la SDIS y la legislación vigente, por intereses particulares.</t>
  </si>
  <si>
    <t>* En la vinculación la entidad se podría ver involucrada en un Proceso disciplinario, fiscal y/o penal.</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</si>
  <si>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</si>
  <si>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2 - Raro</t>
  </si>
  <si>
    <t>(Número de verificaciones realizadas / Número de nombramientos realizados en el periodo)*100</t>
  </si>
  <si>
    <t>El funcionario asignado para realizar el nombramiento se comunica con la persona que aspira al nombramiento de libre nombramiento y remoción o en provisionalidad, y le solicita todos y cada uno de los documentos de acuerdo a la lista de chequeo (matriz que contiene los documentos exigidos para el nombramiento), una vez estén completos se procede a la proyección de la resolución por parte del funcionario asignado: primera y constante revisión por parte del funcionario quien solicita los documentos al servidor que va a ser nombrado en libre nombramiento y remoción o en provisionalidad, diligenciando el formato denominado cumplimiento de requisitos, en el que se certifica el cumplimiento de requisitos.
Posteriormente se realiza la revisión del proyecto de resolución por parte de otro funcionario de la subdirección de talento humano (primera revisión): el funcionario revisa a fondo todos y cada uno de los documentos que se encuentran en la hoja de vida, contrastando lista de chequeo, formato cumplimiento de requisitos con los documentos aportados y es pasado para la firma Subdirector de Talento Humano.
Revisión por parte de la Dirección de Gestión Corporativa: la hoja de vida con todos los documentos, el formato de cumplimiento de requisitos y los proyectos de resolución son enviados para una nueva revisión.
Revisión por parte del despacho: una vez el proyecto de resolución esta con los vistos buenos de la Subdirección de Gestión y Desarrollo del Talento Humano y la Dirección de Gestión Corporativa es revisado nuevamente por un asesor del despacho antes de que sea firmada por el (la) secretario (a). 
En resumen, se realizan cuatro revisiones por igual número de funcionarios en las diferentes dependencias que hacen parte del proceso, para garantizar que los funcionarios que van a ser nombrados cumplan con los requisitos exigidos por cada uno de los cargos según el manual de funciones y competencias laborales, adicionalmente a esto, el grupo de archivo una vez se le entrega la hoja de vida con todos los documentos y el nombramiento legalizado realiza una nueva revisión en la que verifican que esten los documentos conforme a la lista de chequeo y estén los formatos de control. 
Esta revisión se realiza al 100% de las personas a nombrar. Las listas de chequeo reposan en las historias laborales.</t>
  </si>
  <si>
    <t xml:space="preserve">Para efectos de la acción de control expuesta, desde el área de Administración de Personal se realiza la verificación y cumplimiento en la entrega de la totalidad de documentos a través de la Lista de Chequeo, la cual es diligenciada por parte del personal designado para dicha labor, y en está misma vía, en aras de fortalecer el punto de control, desde el mes de julio de 2020 se lleva a cabo acción de verificación a las certificaciones laborales aportadas por todos los directivos y asesores nombrados en esta vigencia, según directriz de la Subdirectora de Talento Humano y a partir del 10/08/2020, antes de ser nombrados se valida la autenticidad de los certificados de estudios y de experiencia laboral vía telefónica en las entidades a que haya lugar.
Según lo anterior, se anexan los siguientes medios de verificación:
1. PDF con 6 Listas de Chequeo diligenciadas (Las 5 Listas de Chequeo restantes no se encuentran legibles en el documento y no ha sido posible acceder al documento físico, entre tanto reposan en las Historias Laborales)
2. Memorando donde se solicita verificar validez de estudios y experiencia laboral.
3. Cuadro de control de verificaciones de requisitos laborales y Listado de Nombramientos 2020.
3.1. Listado de Nombramientos realizados (11), acorde al número de listas de chequeo diligenciadas, validando el 100% de la ejecución de la actividad de Control
Observación No. 2: Durante el proceso de nombramientos monitoreado se evidencia que no hubo lugar al proceso de envío de correo a los postulantes por inconsistencias, así mismo, se procederá a realizar el ajuste de la actividad de control como de la evidencia misma e indicador, acorde a los procedimientos actuales.
</t>
  </si>
  <si>
    <t xml:space="preserve">Obervaciones primera revisión:
1. Las listas de chequeo aportadas como evidencias vienen en fotos no muy claras (borrosas) y además no se diligencian en todas, los nombres y las firmas de quienes entregan la documentación y quienes la verifican. Se recomienda ser rigurosos en el diligenciamiento completo de los formatos para que no pierdan validez y al aportarlos como evidencias hacerlo con fotos o imágenes escaneadas que sean totalmente legibles.
2. Como evidencias se describen correos electrónicos donde se informa de las inconsistencias. Estos no se adjuntan. Se recomienda revisar si ya no es el método de informar inconsistencias describirlo en el avance reportado y posteriormente actualizar la actividad.
3. Con respecto al cálculo del indicador (nivel de avance), no se describe en el avance cuántos nombramientos fueron realizados y cuántos fueron verificados durante el periodo y de esta manera corroborar el 100% de cumplimiento con las evidencias.
Observaciones segunda revisión:
1. Se recomienda adjuntar las 5 listas faltantes en la carpeta compartida del drive, en el momento que sea posible acceder a las historias laborales.
</t>
  </si>
  <si>
    <t>Para este periodo se adelantó la verificación de requisitos mínimos de ingreso, para 495 funcionarios, teniendo en cuenta el formato “Lista de Chequeo de documentos para ingreso FOR-TH-042”. De estos 495 funcionarios, 7 corresponden a funcionarios de libre nombramiento y remoción y 488 a los elegibles que participaron en el concurso de méritos de la Comisón Nacional del Servicio Civil-CNSC, denominada Distrito Capital 818. Si bien se adelantó la verificación de requisitos mínimos de los 495 funcionarios, es necesario hacer las siguientes precisiones:
- De lo correspondiente a la convocatoria 818, se solicitaron 3 exclusiones a la CNSC, por no cumplimiento de requisitos mínimos. 
- Se presentaron 23 declinaciones de nombramiento, por lo que en el momento se está en el trámite de derogatoria de las mismas.
- A noviembre 30 se habían nombrado y posesionado 336 personas; las demás solicitaron prórroga por diferentes tiempos; es por esto que no se han posesionado el total de las 495 personas.
Como evidencia se adjuntan 67 formatos de lista de chequeo como muestra que representa el 20% de las 336 personas nombradas y posesionadas, en caso de requerirse la verificación de la totalidad de listas de cuequeo de los nombramientos realizados en el periodo pueden ser consultados en las historias laborales.
Correos electrónicos solicitando documentación completa a los funcionarios de la lista de elegibles.
Listado solicitud de exclusión</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</si>
  <si>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</si>
  <si>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Pacto por la Integridad y contra la Corrupción suscrito</t>
  </si>
  <si>
    <t xml:space="preserve">La firma del Pacto de Integridad 2020 por el equipo de Directivos se llevó a cabo durante el mes de Julio. La publicación del Pacto firmado se encuentra en la siguiente ruta:
http://old.integracionsocial.gov.co/anexos/documentos/2020Intra/24072020_FIRMA%20PACTO%20DE%20INTEGRIDAD%202020.pdf
</t>
  </si>
  <si>
    <t>No se generan observaciones o recomendaciones respecto a los avances y evidencias presentados para la actividad de control del riesgo de corrupción.</t>
  </si>
  <si>
    <t>Esta actividad ya se cumplió al 100% en el periodo anterior para la presente vigencia</t>
  </si>
  <si>
    <t>RC-TH-003</t>
  </si>
  <si>
    <t>1. Controles insuficientes
2.Intereses particulares</t>
  </si>
  <si>
    <t>Posibilidad de asignar o no beneficios de Bienestar Social y estímulos a funcionarios que no cumplan con la totalidad de los parámetros establecidos para la entrega.</t>
  </si>
  <si>
    <t>* Sanciones disciplinarias o administrativas
*Detrimento patrimonial</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</si>
  <si>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</si>
  <si>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3 - Raro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</si>
  <si>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La verificación del cumplimiento de requisitos queda registrada mediante la inscripción de los participantes a cada una de las actividades programadas.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</si>
  <si>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(Número de inscripciones realizadas en el periodo de reporte / Número de solicitudes de inscripción que cumplen con los requisitos durante el periodo)*100</t>
  </si>
  <si>
    <t>Durante este periodo se realizó inscripciones para la actividad denominada "dia de la niñez", por medio de formulario en linea socializado por correo electrónico enviado a los gestores de talento humano de cada dependencia. Para garantizar el cumplimiento de los requisitos se solicitó adjuntarcopia en PDF del registro civil de los niños inscritos, con esto se revisa el cumplimiento en cuanto a edad y parentesco.
Se registra en una base de datos los participantes en la actividad una vez verificado el cumplimiento de los requisitos establecidos.</t>
  </si>
  <si>
    <t>Teniendo en cuenta que durante el período informado se desarrolla la celebración del Día de la Familia a través de la entrega de detalle (alimentos tipo picnic), a continuación se relacionan las acciones que se llevaron a cabo:
1. Actualización de matriz de funcionarios reportada por Administración de personal e inicio de llamadas desde el equipo de TH Bienestar a los funcionarios sobre la información reportada en archivo compartido en el DRIVE del equipo,
2. Posteriormente se envía correo de gestión para que los gestores participen en la actualización de la información, la cual coincida con la realidad de ubicación actual de los funcionarios, generánose el envío de matrices actualizadas información reportada por los servidores.
3. Se entrega el listado depurado y actualizado al operador logístico el 27/07/2020.
4. Tabulación de Encuesta de Satisfacción de Funcionarios.
Las acciones de control responden al cruce de bases y registro de llamadas telefónicas, una a una las bases se fueron depurando en la medida que se validaba la información y se actualizaba si se requería. En la asignación del tipo de ancheta se utiliza como línea base los datos 2019 arrojados por la encuesta sociodemográfica 2019 y se valida sobre la misma alguna modificación de esa información sobre conformación del grupo familiar, asimismo los resultados de la encuesta de necesidades de bienestar sobre la tenencia de hijos y estado civil generó una fuente de información actualizada. 
El tipo de actividad se encuentra relacionada con alimentos y no aplica para bono a canjear, ni es una entrega como tal de un material (manillas, boletas, entradas, libros, recordatorios y demás), la matriz que se diseñó para caracterizar a las familias se elaboró desde el área, se envió al operador logístico quien la envía al proveedor de insumos de alimentos, dadas las condiciones pactadas inicialmente es el proveedor quien para organizar la logística en un formato no controlado, agrega casillas de control de entrega y observaciones, teniendo en cuenta la situación de Emergencia Social y sanitaria por Covid-19  y los formatos establecidos no se ajustan a las condiciones de entregas a domicilio y esta información era relevante para ir acompañada con los soportes fotográficos.
Observación No. 1: En el marco de las acciones desarrolladas por el Área de Bienestar conforme a la normatividad vigente por Covid-19 y de la naturaleza misma de beneficiar  a la totalidad de los servidores, no se llevó a cabo proceso de Inscripción, puesto que dicho beneficio fue planeado y ejecutado al 100% de la planta de personal, conforme a la validación telefónica individual y cruce de bases de datos emitida por el Área de Administración de Personal, permitiendo depurar la información acorde al cumplimiento de requisitos, entregando en total 1.871 beneficios.
Observación No. 2: Se procederá a realizar el ajuste de la actividad de control, evidencias e indicador dando cumplimiento a los 6 criterios establecidos.</t>
  </si>
  <si>
    <t>Observaciones primera revisión
1. Con respecto al cálculo del indicador (nivel de avance), no se describe en el avance cuántas inscripciones se realizaron y cuántas inscripciones cumplieron requisitos y de esta manera corroborar el 100% de cumplimiento con las evidencias.
2. Para una próxima actualización de los riesgos se sugiere revisar la redacción de la actividad de control verificando el cumplimiento de los 6 criterios.
Sin observaciones en segunda revisión.</t>
  </si>
  <si>
    <r>
      <t xml:space="preserve">Durante este periodo desde el area de Bienestar Social  se adelantaron dos actividades en donde se verificó el cumplimiento de los requisitos medinte proceso de inscripción a cada participante en las actividades programadas, realizando verificación detallada de su cumplimiento.
1, </t>
    </r>
    <r>
      <rPr>
        <b/>
        <sz val="10"/>
        <rFont val="Arial"/>
        <family val="2"/>
      </rPr>
      <t>CUIDANDOME, TE CUIDO,</t>
    </r>
    <r>
      <rPr>
        <sz val="10"/>
        <rFont val="Arial"/>
        <family val="2"/>
      </rPr>
      <t xml:space="preserve"> actividad destinada a los hijos e hijas con discapacidad de los servidores, la cual se llevo a cabo a traves de caracterización y comunicación telefónica, partiendo de la información reportada para el área de Bienestar. Se contó con la participación de 18 personas. Fecha: 06 de noviembre de 2020.
2. </t>
    </r>
    <r>
      <rPr>
        <b/>
        <sz val="10"/>
        <rFont val="Arial"/>
        <family val="2"/>
      </rPr>
      <t>ENCUENTRO DE SOLOS Y SOLAS</t>
    </r>
    <r>
      <rPr>
        <sz val="10"/>
        <rFont val="Arial"/>
        <family val="2"/>
      </rPr>
      <t xml:space="preserve"> Evento organizado para los servidores que contó con previa inscripción a través de formulario de Google forms. Para la inscripción se reportaron 122 personas y 63 participantes en el evento.
</t>
    </r>
  </si>
  <si>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</si>
  <si>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Sensibilización realizadas a los Gestores de Talento Humano  y  Gestores de Integridad</t>
  </si>
  <si>
    <t xml:space="preserve">Con el fin de dar respuesta a la acción de control, se genera Documento como estrategia de Capacitación con relación a la sensibilización y apropiación de conocimiento frente al Código de Integridad y Buen Gobierno, así como  cronograma de capacitaciones dirigidas a los Gestores de Integridad y Gestores de Talento Humano por grupos y en una periodicidad semanal,  siendo la estrategia más acorde debido a la cantidad de personas a intervenir y con el objeto de realizar un encuentro virtual efectivo.
Asi mismo, las acciones de socialización del documento, se encuentran programadas para el siguiente período de monitoreo, entre tanto el cronograma inicia ejecución en el mes de septiembre de 2020.
Finalmente, se procederá a realizar el ajuste de la actividad de control, evidencias e indicador, que den cuenta de los procedimientos efectivos para la mitigación del Riesgo de Corrupción establecido. 
</t>
  </si>
  <si>
    <t>Observaciones primera revisión:
1.Como la meta es realizar 1 sensibilización, el nivel de avance se debe ajustar a 0% debido a que no se ha realizado aún la jornada.
Sin observaciones en segunda revisión.</t>
  </si>
  <si>
    <t>100%</t>
  </si>
  <si>
    <r>
      <t>Durante el tercer trimestre se llevaron a cabo</t>
    </r>
    <r>
      <rPr>
        <b/>
        <sz val="10"/>
        <rFont val="Arial"/>
        <family val="2"/>
      </rPr>
      <t xml:space="preserve"> 5  jornadas de sensibilizacion y apropiacion frente al Codigo de Integridad y Buen Gobierno,</t>
    </r>
    <r>
      <rPr>
        <sz val="10"/>
        <rFont val="Arial"/>
        <family val="2"/>
      </rPr>
      <t xml:space="preserve"> en donde se abordaron tematicas como: Conceptualización, normatividad, apropiación, gestion pública y Conflicto de Intereses.
Fechas: 7, 20 y 28 de octubre de 2020, 13 y 20 de noviembre de 2020, con una participación de 256 gestores de Integridad y Buen Gobierno</t>
    </r>
  </si>
  <si>
    <t>RC-TH-004</t>
  </si>
  <si>
    <t>1.Intereses particulares
2.Uso del poder</t>
  </si>
  <si>
    <t>Posibilidad de manipulación de información asociada a los procesos disciplinarios por parte del funcionario a cargo con el fin de obtener favorecimiento a los sujetos procesales o recompensas de tipo económico.</t>
  </si>
  <si>
    <t>Comisión de hechos ilícitos</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</si>
  <si>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</si>
  <si>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(Número de casos verificados por el jefe de la Oficina en el periodo de reporte / Número de casos evaluados en el periodo de reporte)*100</t>
  </si>
  <si>
    <t xml:space="preserve">El reparto se realiza de manera aleatoria y equitativa por parte de la persona designada en conjunto con la Jefe de la oficina, a los profesionales de la dependencia.
En la actualidad la Oficina de Asuntos Disciplinarios no tiene un Asesor que revise previamente el trabajo del profesional, este pasa directamente a la revisión  y firma por parte del operador disciplinario, en este caso jefe de Oficina de Asuntos Disciplinarios.
</t>
  </si>
  <si>
    <t>La Oficina de Asuntos Disciplinarios adelantó el registro de los informes y quejas recibidos y posterior reparto a los profesionales de la dependencia, de lo cual se adjunta como evidencia las actas de reparto del 11 y 26 de mayo y del 3 y 29 de Julio del 2020. Como se manifestó la Oficina ya no cuenta con Asesor por lo cual los oficios realizados por los profesionales pasan directamente a la revisión, aprobación y firma de la Jefe de la Oficina, que sería el siguiente control.
Observación No. 2-3-4: De acuerdo con el procedimiento y estructura actual de la Oficina de Asuntos Disciplinarios se hace necesario generar un ajuste en la formulación de la actividad de control, las evidencias y el indicador de la misma, cumpliendo con los 6 criterios establecidos para su fin óptimo.</t>
  </si>
  <si>
    <t xml:space="preserve">Observaciones primera revisión:
1. Evidencias: las actas del 11 y 26 de mayo y del 3 de julio no vienen firmadas, por tanto no son válidas.
2. No se envían evidencias descritas en la actividad "...documento borrador con las observaciones.  De la versión final queda como evidencia el documento final firmado por el jefe de Oficina de Asuntos Disciplinarios."
3. Como en los dos monitoreos se describe que ya no hay asesor que realice la actividad que le corresponde, se sugiere que en la próxima actualización de riesgos se ajuste la actividad si hay lugar. Adicional, revisar que se cumplan los 6 criterios que deben incluir las actividades de control.
4. Con respecto al cálculo del indicador (nivel de avance), no se describe en el avance cuántos casos fueron verificado spor el jefe y cuántos casos fueron evaluados para de esta manera corroborar el 100% de cumplimiento con las evidencias.
Sin observaciones en segunda revisión.
</t>
  </si>
  <si>
    <t xml:space="preserve">
Para este periodo, la Oficina de Asuntos Disciplinarios adelantó el registro de los informes y casos recibidos y posterior reparto aleatorio a los profesionales de la dependencia, de lo cual se adjunta como evidencia las actas de reparto del 8 y 28 de septiembre y del 5 y 8 de octubre del 2020.
Por otra parte se realizaron las revisiones por parte del abogado instructor y el abogado asesor a los casos remitidos y la tercera revisión por parte de la jefe de la Oficina de Asuntos Disciplinarios. Se adjuntan los correos electrónicos de los casos evaluados por el abogado instructor y el abogado asesor remitidos para revisión de la jefe de Oficina de Asuntos Disciplinarios.
Número de casos verificados por el jefe de la Oficina en el periodo de reporte: 81
Número de casos evaluados en el periodo de reporte Septiembre-octubre y noviembre:132
</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</si>
  <si>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</si>
  <si>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(Número de quejas revisadas y suscritas por el jefe de la Oficina de Asuntos Disciplinarios/Número de quejas evaluadas  en el periodo de reporte)*100</t>
  </si>
  <si>
    <r>
      <t>Cada profesional adelantó el estudio y evaluación de los asuntos asignados, quedando como evidencia la gestión en la matriz de procesos disciplinarios y los autos que cada uno de ellos remitió para revisión, aprobación y firma de la Jefe de Asuntos Disciplinarios. Para este indicador se report</t>
    </r>
    <r>
      <rPr>
        <sz val="10"/>
        <rFont val="Arial"/>
        <family val="2"/>
      </rPr>
      <t>an 138 quejas revisadas</t>
    </r>
    <r>
      <rPr>
        <sz val="10"/>
        <color theme="1"/>
        <rFont val="Arial"/>
        <family val="2"/>
      </rPr>
      <t xml:space="preserve"> y suscritas por la Jefe de Oficina, de l</t>
    </r>
    <r>
      <rPr>
        <sz val="10"/>
        <rFont val="Arial"/>
        <family val="2"/>
      </rPr>
      <t>as 178 evaluadas</t>
    </r>
    <r>
      <rPr>
        <sz val="10"/>
        <color theme="1"/>
        <rFont val="Arial"/>
        <family val="2"/>
      </rPr>
      <t xml:space="preserve"> en el período mayo a julio. Debido a que solo se cuenta a la fecha del reporte con evidencias entre mayo y julio, las quejas del mes de agosto se incluirán en el próximo monitoreo.
Por último, las evidencias descritas en actividad no se anexan por constitur información reservada, en caso de requerir verificación se  podrá hacer directamente en la Oficina de Asuntos Disciplinarios, haciendo necesario realizar un ajuste en la formulación de la actividad de control, las evidencias y el indicador de la misma, cumpliendo con los 6 criterios establecidos para su fin óptimo.</t>
    </r>
  </si>
  <si>
    <t xml:space="preserve">Sin observaciones segunda revisión.
1. Evidencias: se adjunta una matriz en excel pero en la descripción de la actividad se habla de "versión final del documento firmado por el jefe de Oficina de Asuntos Disciplinarios." por tanto la evidencia enviada no es válida.
2. Con respecto al cálculo del indicador (nivel de avance), no se describe en el avance cuántas quejas fueron revisadas por el jefe y cuántas quejas fueron evaluadas, para de esta manera corroborar el 100% de cumplimiento con las evidencias.
Observaciones segunda revisión:
Recordar incluir </t>
  </si>
  <si>
    <t>Durante este periodo, se realizaron las revisiones por parte del abogado instructor y el abogado asesor a las quejas remitidas y la tercera revisión por parte de la jefe de la Oficina de Asuntos Disciplinarios. Se adjuntan los correos electrónicos de las quejas evaluadas por el abogado instructor y el abogado asesor remitidos para revisión de la jefe de Oficina de Asuntos Disciplinarios.
Número de quejas revisadas y suscritas por el jefe de la Oficina de Asuntos Disciplinarios en el periodo: Septiembre-octubre y noviembre: 81
Número de quejas evaluadas en el periodo de reporte Septiembre-octubre y noviembre: 132
Las evidencias descritas en actividad " versión final del documento firmado por el jefe de Oficina de Asuntos Disciplinarios", no se anexan por constitur información reservada, en caso de requerir verificación se  podrá hacer directamente en la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</si>
  <si>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</si>
  <si>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(Número de Actos Administrativos (Resoluciones) fallo de segunda instancia expedidos por el nominador(a)/Número de recursos interpuestos en el periodo de reporte)*100</t>
  </si>
  <si>
    <t>Se define para el presente control la revisión para los fallos de segunda instancia, evidenciando imparcialidad en la toma de decisiones de fondo en un proceso disciplinario,  no obstante para el reporte actual no hubo la necesidad de su implementación, dado que según correo electrónico enviado por funcionaria de la Oficina de Asuntos Disciplinarios, de la totalidad de los expedientes tramitados a la fecha, ninguno fue remitido a segunda instancia, motivo por el cual, el control no fue objeto de ejecución ni de evidencia para anexar.
Y en este sentido, la actividad de control, evidencias e indicador deberán ser reformulados, dado que en sí misma se constituye como parte del procedimiento actual que como una acción de control.</t>
  </si>
  <si>
    <t>No se generan observaciones o recomendaciones respecto a los avances presentados para la actividad de control del riesgo de corrupción.
Sin embargo se sugiere revisar la redacción de la actividad para una próxima actualización, ya que no es muy clara.</t>
  </si>
  <si>
    <t>Durante este periodo no se presentó interposición de recursos en la vía administrativa para fallo de segunda instancia.</t>
  </si>
  <si>
    <t>ATC - Atención a la ciudadanía</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</si>
  <si>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</si>
  <si>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</si>
  <si>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</si>
  <si>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</si>
  <si>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*Mala percepción en la imagen institucional.
*Percepción de impunidad por falta de sanción.
*Desestimular el deber de denuncia.</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</si>
  <si>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</si>
  <si>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electrónicos y/o llamadas de alertas.</t>
  </si>
  <si>
    <t>Asesor(a) Subsecretaría (SIAC)</t>
  </si>
  <si>
    <t>(Número de casos con respuesta o alerta emitida / Número de denuncias recibidas por presuntos hechos de corrupción)*100</t>
  </si>
  <si>
    <r>
      <t xml:space="preserve">Entre el 1 enero y el 31 de marzo de 2020 se recibieron </t>
    </r>
    <r>
      <rPr>
        <b/>
        <sz val="10"/>
        <rFont val="Arial"/>
        <family val="2"/>
      </rPr>
      <t>veintisiete (27)</t>
    </r>
    <r>
      <rPr>
        <sz val="10"/>
        <rFont val="Arial"/>
        <family val="2"/>
      </rPr>
      <t xml:space="preserve"> denuncias por presuntos hechos de corrupción a través de los diferentes canales de interacción dispuestos por la Secretaría Distrital de Integración Social. Estas denuncias fueron cargadas en el Sistema Distrital para la Gestión de Peticiones Ciudadanas -SDQS- y asignadas a la Oficina de Asuntos Disciplinarios para el trámite correspondiente. Se hace claridad que revisadas las peticiones identificadas como presuntos hechos de corrupción (Hoja 1, nominada Base Depur. General) y aplicado el filtro tipo de petición (columna O), se identifican un total de</t>
    </r>
    <r>
      <rPr>
        <b/>
        <sz val="10"/>
        <rFont val="Arial"/>
        <family val="2"/>
      </rPr>
      <t xml:space="preserve"> treinta y un (31) </t>
    </r>
    <r>
      <rPr>
        <sz val="10"/>
        <rFont val="Arial"/>
        <family val="2"/>
      </rPr>
      <t>denuncias por presuntos hechos de corrupción; sin embargo, una vez revisado el asunto (columna S) se evidencia que</t>
    </r>
    <r>
      <rPr>
        <b/>
        <sz val="10"/>
        <rFont val="Arial"/>
        <family val="2"/>
      </rPr>
      <t xml:space="preserve"> cuatro (4)</t>
    </r>
    <r>
      <rPr>
        <sz val="10"/>
        <rFont val="Arial"/>
        <family val="2"/>
      </rPr>
      <t xml:space="preserve"> de ellas, no corresponden a esta tipología; por lo tanto,</t>
    </r>
    <r>
      <rPr>
        <b/>
        <sz val="10"/>
        <rFont val="Arial"/>
        <family val="2"/>
      </rPr>
      <t xml:space="preserve"> dos (2)</t>
    </r>
    <r>
      <rPr>
        <sz val="10"/>
        <rFont val="Arial"/>
        <family val="2"/>
      </rPr>
      <t xml:space="preserve"> fueron asignadas a la Subdirección de Adultez (requerimientos 74782020 y 156032020), </t>
    </r>
    <r>
      <rPr>
        <b/>
        <sz val="10"/>
        <rFont val="Arial"/>
        <family val="2"/>
      </rPr>
      <t>una</t>
    </r>
    <r>
      <rPr>
        <sz val="10"/>
        <rFont val="Arial"/>
        <family val="2"/>
      </rPr>
      <t xml:space="preserve"> (requerimiento 102312020) a la Subdirección para la Familia, y la </t>
    </r>
    <r>
      <rPr>
        <b/>
        <sz val="10"/>
        <rFont val="Arial"/>
        <family val="2"/>
      </rPr>
      <t>cuarta</t>
    </r>
    <r>
      <rPr>
        <sz val="10"/>
        <rFont val="Arial"/>
        <family val="2"/>
      </rPr>
      <t xml:space="preserve"> petición, al Servicio Integral de Atención a la ciudadanía (requerimiento 202632020).
Se adjunta base de datos exportada del SDQS con datos de las denuncias por presuntos hechos de corrupción. La base fue filtrada a partir de la siguiente ruta:
</t>
    </r>
    <r>
      <rPr>
        <b/>
        <sz val="10"/>
        <rFont val="Arial"/>
        <family val="2"/>
      </rPr>
      <t xml:space="preserve">Hoja 1. </t>
    </r>
    <r>
      <rPr>
        <sz val="10"/>
        <rFont val="Arial"/>
        <family val="2"/>
      </rPr>
      <t xml:space="preserve">Primero: fecha de ingreso (columna AL); segundo, tipo de petición (columna O); tercero, dependencia (columna G); por último, estado de petición final (columna R), en esta variable, solucionado por respuesta definitiva. El requerimiento 603952020, no muestra información en estado de la petición  final; sin embargo, se verifica en el sistema y se encuentra solucionada por respuesta definitiva. 
</t>
    </r>
    <r>
      <rPr>
        <b/>
        <sz val="10"/>
        <rFont val="Arial"/>
        <family val="2"/>
      </rPr>
      <t>Hoja 2.</t>
    </r>
    <r>
      <rPr>
        <sz val="10"/>
        <rFont val="Arial"/>
        <family val="2"/>
      </rPr>
      <t xml:space="preserve"> Tabla dinámica. Se cruzaron las variables, tipo de petición (columna O), dependencia (columna G); y, canal (columna N).
Nota: considerando que las fechas de corte de la base de datos con la cual se realiza el reporte corresponden a la finalización o cierre de mes, la última información disponible es la del 31 de marzo de 2020. Por tanto el reporte del mes de abril se incluirá en el siguiente monitoreo. </t>
    </r>
  </si>
  <si>
    <t xml:space="preserve">Entre el 1 de abril y el 31 de julio de 2020, se recibieron ochenta y dos (82) denuncias por presuntos hechos de corrupción a través de los diferentes canales de interacción ciudadana dispuestos por la Secretaría Distrital de Integración Social, para este fin.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de Integración Social. 
Cabe señalar que en la base de datos se evidencian ciento dos (102) peticiones clasificadas como denuncias por presuntos hechos de corrupción; sin embargo, revisado el asunto se identifica que veinte de ellas no corresponden a esta tipología, por consiguiente, fueron asignadas a la dependencia competente para la emisión de la respuesta, como se relaciona a continuación: 
679432020	 Subdirección para la Infancia
749782020	 Dirección Territorial
787722020	 Dirección Territorial
856302020	 Dirección Territorial
860922020	 Dirección Territorial
969402020	 Dirección de Nutrición y Abastecimiento
1050172020	 Dirección de Nutrición y Abastecimiento
1102852020	 Dirección de Nutrición y Abastecimiento
1184862020	 Dirección de Nutrición y Abastecimiento
1313822020	 Subdirección para la Infancia
1325682020	 Dirección de Nutrición y Abastecimiento
1327802020	 Dirección Territorial
1333212020	 Dirección de Nutrición y Abastecimiento
1338792020	 Subdirección para la Vejez
1359422020	Subdirección Local Usme - Sumapaz
1464652020	 Subdirección para la Familia
1545912020	 Dirección de Nutrición y Abastecimiento
1745782020	 Subdirección para la Vejez
1848672020	 Subdirección para la Vejez
1940442020	 Subdirección Local Usme - Sumapaz
Se adjunta base de datos exportada del SDQS con información sobre las denuncias por presuntos hechos de corrupción. La base fue filtrada a partir de la siguiente ruta:
Hoja 1. Primero: fecha de asignación (columna I); segundo, tipo de petición (columna F); tercero, dependencia (columna B); por último, estado de petición (columna G), en esta variable solucionado por respuesta definitiva o por traslado; y cerrado por no competencia o por desistimiento tácito.
Hoja 2. Tabla dinámica. Se cruzaron las variables, tipo de petición (columna F), dependencia (columna B); y, canal (columna E).
Nota: considerando que las fechas de corte de la base de datos con la cual se realiza el reporte corresponden a la finalización o cierre de mes, la última información disponible es la del 31 de julio de 2020. Por lo tanto, el reporte del mes de agosto se incluirá en el siguiente monitoreo. </t>
  </si>
  <si>
    <t xml:space="preserve">Entre el 1 de agosto y el 30 de noviembre de 2020, se recibieron treinta y nueve (39) denuncias por presuntos hechos de corrupción a través de los diferentes canales de interacción ciudadana dispuestos por la Secretaría Distrital de Integración Social, para este fin.  Las cuales aparecen en la columna I, de la base de datos entregada como evidencia,  remitidas a la Oficina de Asuntos Disciplinarios.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de Integración Social. 
Cabe señalar que en la base de datos se evidencian sesenta y seis (66) peticiones clasificadas como denuncias por presuntos hechos de corrupción; sin embargo, revisado el asunto se identifica que veintisiete (27) de ellas no corresponden a esta tipología, por consiguiente, fueron asignadas a la dependencia competente para la emisión de la respuesta, como se relaciona a continuación: 
1970142020 	DIRECCIÓN DE NUTRICIÓN Y ABASTECIMIENTO
2068282020 	DIRECCIÓN TERRITORIAL
2108662020 	SUBDIRECCIÓN LOCAL BOSA
2183582020	 SUBDIRECCIÓN LOCAL ANTONIO NARINO - PTE. ARANDA
2191702020	 SUBDIRECCIÓN LOCAL KENNEDY
2227282020 	DIRECCIÓN DE NUTRICIÓN Y ABASTECIMIENTO
2251332020 	SUBDIRECCIÓN LOCAL CHAPINERO
2265952020 	DIRECCIÓN POBLACIONAL 
2279782020	 SUBDIRECCIÓN LOCAL ENGATIVÁ
2308062020	 DIRECCIÓN TERRITORIAL
2470162020	 DIRECCIÓN POBLACIONAL 
2751202020  	DIRECCIÓN TERRITORIAL
2815552020	 SUBDIRECCIÓN PARA LA IDENTIFICACIÓN CARACTERIZACIÓN E INTEGRACIÓN
2844372020 	DIRECCIÓN POBLACIONAL 
2896722020	 DIRECCIÓN DE NUTRICIÓN Y ABASTECIMIENTO
2934342020	 SUBDIRECCIÓN PARA LA VEJEZ
2934482020	 SUBDIRECCIÓN PARA LA VEJEZ
2958592020	 DIRECCIÓN DE NUTRICIÓN Y ABASTECIMIENTO
2958602020	 DIRECCIÓN DE NUTRICIÓN Y ABASTECIMIENTO
2958632020	 DIRECCIÓN DE NUTRICIÓN Y ABASTECIMIENTO
2958642020	 DIRECCIÓN DE NUTRICIÓN Y ABASTECIMIENTO
2993222020	 SUBDIRECCIÓN LOCAL ANTONIO NARINO - PTE. ARANDA
3051042020 	 SUBDIRECCIÓN LOCAL BOSA
3052232020 	SUBSECRETARIA DISTRITAL DE INTEGRACION SOCIAL
3056552020 	DIRECCIÓN TERRITORIAL
3056562020	 SUBDIRECCIÓN LOCAL SUBA
3239822020 	DIRECCIÓN DE NUTRICIÓN Y ABASTECIMIENTO
Se adjunta base de datos exportada del SDQS con información sobre las denuncias por presuntos hechos de corrupción. La base fue filtrada a partir de la siguiente ruta:
Hoja 1. Primero: fecha de asignación (columna W); segundo, tipo de petición (columna H); tercero, dependencia (columna B); por último, estado de petición (columna I), en esta variable solucionado por respuesta definitiva o por traslado; cerrado por no competencia, por desistimiento tácito o por respuesta consolidada; finalmente, en trámite por asignación o por traslado. 
Hoja 2. Tabla dinámica. Se cruzaron las variables, tipo de petición (columna H), dependencia (columna B); y, canal (columna G).
Nota: considerando que las fechas de corte de la base de datos con la cual se realiza el reporte corresponden a la finalización o cierre de mes, la última información disponible es la del 30 de noviembre de 2020.  Por lo tanto, el reporte del mes de diciembre se incluirá en el siguiente monitoreo. </t>
  </si>
  <si>
    <t>12/12/2020:
*No es claro cuáles son las 39 denuncias que sí clasificaron como presuntos hechos de corrupción. Aclarar cuáles se toman de la columna I.
Respuesta: las denuncias por presuntos hechos de corrupción son las que aparecen en la columna I, de la base de datos entregada como evidencia, remitidas a la Oficina de Asuntos Disciplinarios (Columna B, dependencias). 
*En la nota no se aclara cuándo se revisarán las denuncias de diciembre (ver reporte del periodo anterior). 
Respuesta. Se incluyó la información en la nota. 
16/12/2020:
Sin observaciones.</t>
  </si>
  <si>
    <t>IVC - 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</si>
  <si>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</si>
  <si>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Circular 013 - 29/05/2020</t>
  </si>
  <si>
    <t>RC-IVC-001</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</si>
  <si>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</si>
  <si>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</si>
  <si>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 Perdida de Credibilidad en la Entidad.
* Afectación en la calidad del servicio.
* Beneficio Particular.</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</si>
  <si>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</si>
  <si>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Asesor(a) Subsecretaría - Inspección y vigilancia</t>
  </si>
  <si>
    <t>El día 20 de abril se realizó reunión por Skype con los nuevos profesionales que  ingresaron al equipo de Inpección y Vigilancia de la Subsecretaría, en la cual se socializó el "Protocolo Visita a instituciones o establecimientos prestadores de servicios sociales de educación inicial y protección y atención integral a persona mayor en el distrito capital".
Evidencia:acta de reunión.</t>
  </si>
  <si>
    <t>La acción se conserva en el 100% de cumplimiento, teniendo en cuenta que durante el segundo cuatrimestre de 2020, no ingresaron profesionales nuevos al equipo de Inspección y Vigilancia ni se ha realizado actualización del "Protocolo Visita a instituciones o establecimientos prestadores de servicios sociales de educación inicial y protección y atención integral a persona mayor en el distrito capital".</t>
  </si>
  <si>
    <t>No se generan observaciones o recomendaciones respecto a los avances presentados en el monitoreo al riesgo de corrupción.</t>
  </si>
  <si>
    <t>La acción se conserva en el 100% de cumplimiento, teniendo en cuenta que durante el tercer cuatrimestre de 2020, no ingresaron profesionales nuevos al equipo de Inspección y Vigilancia ni se ha realizado actualización del "Protocolo Visita a instituciones o establecimientos prestadores de servicios sociales de educación inicial y protección y atención integral a persona mayor en el distrito capital".</t>
  </si>
  <si>
    <t>12/12/2020:
No se generan observaciones o recomendaciones respecto a los avances presentados en el monitoreo al riesgo de corrupción.</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</si>
  <si>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</si>
  <si>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de acuerdos por la transparencia suscritos con la Entidad / Número de personas que realizan visitas de verificación de cumplimiento de estándares técnicos de calidad)*100</t>
  </si>
  <si>
    <t>Todos los profesionales (21) que realizan verificación de condiciones en Jardines Infantiles y Hogares Geriátricos suscribieron el acuerdo por la transparencia donde se comprometieron con avanzar en la lucha contra la corrupción, el buen uso a de los recursos públicos y garantizar el uso del protocolo para la verificación de estándares de calidad en establecimientos que ofrecen servicios sociales.
Evidencias: acuerdos por la transparencia debidamente suscritos por los contratistas.</t>
  </si>
  <si>
    <t>Durante el periodo de reporte se le realizó nuevo contrato a (15) profesionales que realizan verificación de condiciones en Jardines Infantiles y Hogares Geriátricos, los cuales suscribieron el acuerdo por la transparencia donde se comprometieron con avanzar en la lucha contra la corrupción, el buen uso a de los recursos públicos y garantizar el uso del protocolo para la verificación de estándares de calidad en establecimientos que ofrecen servicios sociales.
Evidencias: acuerdos por la transparencia debidamente suscritos por los contratistas.</t>
  </si>
  <si>
    <t xml:space="preserve">Durante el periodo de reporte, no se realizaron nuevos contratos a los profesionales que realizan verificación de condiciones en Jardines Infantiles y Hogares Geriátricos, por lo cual no se suscribieron acuerdos por la transparencia.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</si>
  <si>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</si>
  <si>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Profesional administrativo del  equipo de Inspencción y Vigilancia de la Subsecretaría.</t>
  </si>
  <si>
    <t>(Número de encuestas  realizadas / Número de  visitas de verificación realizadas)*100</t>
  </si>
  <si>
    <t>La encuesta de percepción que se aplicará a las personas encargadas de atender las visitas de verificación de estándares de calidad realizadas por el equipo de Inspección y Vigilancia, se encuentra en parametrización por parte del equipo de sistemas de la Subdirección de Investigación e Información, de acuerdo a solicitud remitida el día 4 de marzo de 2020.
Una vez se cuente con la versión final de la misma se enviará a las instituciones visitadas durante lo corrido de la presente vigencia para su aplicación y se continuará aplicando en cada una de las visitas que se realicen.
Evidencia: Correo electrónico</t>
  </si>
  <si>
    <r>
      <t xml:space="preserve">En el mes de abril, se remitió la encuesta de percepción a través de correo electrónico a todas las instituciones que fueron visitadas durante el primer trimestre de 2020, con el fin de que fuera diligenciada por las personas encargadas de atender las visitas de verificación de estándares de calidad realizadas por el equipo de Inspección y Vigilancia.
Sin embargo, a la fecha solo se ha obtenido respuesta de 3 de las 112 instituciones con visita efectiva. Teniendo en cuenta lo anterior en el mes de agosto se envió nuevamente la encuesta para lograr mayor respuesta por parte de las instituciones.
</t>
    </r>
    <r>
      <rPr>
        <sz val="10"/>
        <color rgb="FFFF0000"/>
        <rFont val="Arial"/>
        <family val="2"/>
      </rPr>
      <t xml:space="preserve">
</t>
    </r>
    <r>
      <rPr>
        <sz val="10"/>
        <rFont val="Arial"/>
        <family val="2"/>
      </rPr>
      <t xml:space="preserve">Es importante mencionar que el proceso revisará algunas estrategias para lograr la respuesta de las encuestas por parte de las instituciones visitadas a la fecha y en adelante dará cumplimiento a los tiempos establecidos en la actividad para hacer el seguimiento a aquellas encuestas sin responder tras el primer envio. 
Adicionalmente se informa que el respectivo análisis de las encuestas se encuentra pendiente con el fin de realizarlo a una cantidad representativa que nos permita generar acciones de mejora efectivas con impacto en las visitas de verificación de estándares técnicos
 Evidencia: Correo electrónico, archivo en excel con las respuestas de las encuestas diligenciadas.
</t>
    </r>
  </si>
  <si>
    <r>
      <t xml:space="preserve">Observaciones primera revisión:
1. La actividad contempla que </t>
    </r>
    <r>
      <rPr>
        <u/>
        <sz val="10"/>
        <rFont val="Arial"/>
        <family val="2"/>
      </rPr>
      <t>durante los dos meses siguientes de enviada la encuesta</t>
    </r>
    <r>
      <rPr>
        <sz val="10"/>
        <rFont val="Arial"/>
        <family val="2"/>
      </rPr>
      <t xml:space="preserve"> se hace el seguimiento de aquellas que hacen falta por responder. Según el reporte el seguimiento se hizo cuatro meses después. Se recomienda cumplir los tiempos definidos en el diseño de la actividad ya que esto podría ayudar en la efectividad de la misma: el diligenciamiento de la encuesta.
2. En atención al párrafo "Así las cosas, es importante mencionar que el diligenciamiento de la encuesta no depende del proceso, ya que no es de carácter obligatorio para las instituciones, por lo cual se considera necesario actualizar el indicador de la actividad.", se sugiere revisar es el mecanismo para lograr la respuesta a las encuestas, ya que ajustar el indicador no es lo que permitirá conocer la percepción de la visita que es la causa que se quiere tratar con esta actividad. Por tanto, ajustar la descripción del avance reportado.
3. Evidencias presentadas: sin observaciones.
Observaciones segunda revisión:
Sin observaciones adicionales.</t>
    </r>
  </si>
  <si>
    <t>Durante los meses de septiembre y octubre de 2020, los profesionales del equipo de Inspección y Vigilancia de la Subsecretaría, solicitaron nuevamente el diligenciamiento de la encuesta de percepción a las personas encargadas de atender las visitas de verificación de estándares de calidad, lo anterior se realizó en el marco de los acompañamientos telefónicos que realizaron a jardines infantiles y Hogares de Persona Mayor.
De esta forma se logró aumentar a un 23% de cumplimiento de la actividad de control, obteniendo respuesta de 26 de las 111 instituciones visitadas de enero a marzo de 2020, de las cuales 21 son Hogares de Persona Mayor y 5 corresponden a jardines infantiles.
Cabe mencionar que para el mes de noviembre se notificó nuevamente por correo a las instituciones, enviando el link y solicitando su diligenciamiento, sin embargo, no se recibió respuesta.
Adicionalmente se informa que el respectivo análisis de las encuestas se encuentra pendiente con el fin de realizarlo a una cantidad representativa que nos permita generar acciones de mejora efectivas con impacto en las visitas de verificación de estándares técnicos
Evidencia: Correo electrónico, archivo en excel con las respuestas de las encuestas diligenciadas.</t>
  </si>
  <si>
    <t>TI - Tecnologías de la información</t>
  </si>
  <si>
    <t>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</si>
  <si>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RC-TI-001</t>
  </si>
  <si>
    <t>1. Asignación indebida de permisos 
2. Uso indebido de permisos.</t>
  </si>
  <si>
    <t>Posibilidad de perdida, modificación, robo, sustracción o daño de la información registrada en los sistemas de información de la SDIS para el beneficio propio o de terceros.</t>
  </si>
  <si>
    <t>*Perdida de credibilidad Institucional.
* Hallazgos o sanciones por entidades de control y/o regulatorias.
*Uso lucrativo particular de los servicios de la SDIS.
*Afectación de los recursos públicos.
*Afectación en el cumplimiento de las funciones de la entidad.
*Suministro de información a terceros para fines particulares.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</si>
  <si>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</si>
  <si>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Subdirector(a) de Investigación e Información</t>
  </si>
  <si>
    <t>"Se realizó el monitoreo trimestral al mapa de riesgos de Seguridad Digital, el cual fue aportado como evidencia por el Oficial de Seguridad de la Información._x000D_
_x000D_
Se observa que los riesgos de Seguridad Digital no se han materializado._x000D_
_x000D_
De la totalidad de acciones algunas presentan retraso, frente a las cuales se han generado las alertas pertinentes a los responsables para garantizar su cumplimiento."</t>
  </si>
  <si>
    <t>No se realizó el monitoreo trimestral al mapa de riesgos de Seguridad Digital, debido a que no se cuenta con Oficial de Seguridad de la Información, por lo tanto no se presenta avance.
Se observa que los riesgos de Seguridad Digital no se materializaron por la falta de la realización del seguimiento.
El Oficial de Seguridad de la Información se encuentra en proceso de contratación.</t>
  </si>
  <si>
    <t>Se realizó el monitoreo extemporáneo correspondiente al segundo cuatrimestre, evidenciando que no se materializó ningún riesgo de corrupción.
Las respectivas evidencias fueron reportadas el 22 de Octubre del presente año a la segunda línea de defensa.
En el tercer cuatrimestre se realizó monitoreo al mapa de riesgos de Seguridad Digital, el cual fue aportado como evidencia por el Oficial de Seguridad de la Información.
Se observa que los riesgos de Seguridad Digital no se han materializado durante el tercer cuatrimestre.
Se realiza una revisión al mapa de riesgos de seguridad digital, en algunas acciones el alcance, la estructura del control, el indicador y la meta fueron modificados.</t>
  </si>
  <si>
    <t>14/12/2020
Debemos complementar más información en la descripción de avances y evidencias. Se debe especificar el avance o cumplimiento de las acciones establecidas en los riesgos de seguridad digital.
La evidencia según lo registrado en la actividad de control solo es el mapa de riesgos con el seguimiento realizado y el reporte (correo) a la segunda línea de defensa.
18/12/2020
Luego de revisar los ajustes solicitados anteriormente. No se generan observaciones o recomendaciones respecto a los avances y evidencias presentados en el monitoreo al riesgo de corrupción.</t>
  </si>
  <si>
    <t>GIF - 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</si>
  <si>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</si>
  <si>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</si>
  <si>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1. Posibles intereses en la viabilidad de un equipamiento para ser tomado en arriendo, por quien propone el equipamiento.</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</si>
  <si>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</si>
  <si>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exigidas, presenten algún deterioro en la infraestructura que impida la adecuada prestación del servicio.</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</si>
  <si>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recepción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</si>
  <si>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Subdirector(a) de Plantas Físicas</t>
  </si>
  <si>
    <t>(Número de conceptos técnicos emitidos en el periodo / Número de solicitudes de conceptos técnicos recibidas en el periodo)*100</t>
  </si>
  <si>
    <t>Se emitieron 172 conceptos técnicos de viabilización de alternativas de infraestructura, para la prestación de servicios sociales de la SDIS.
Ene: 5 Conceptos técnicos emitidos
Feb: 90 Conceptos técnicos emitidos
Marzo: 77 conceptos técnicos emitidos</t>
  </si>
  <si>
    <t>Se emitieron 479 conceptos técnicos de viabilización de alternativas de infraestructura, para la prestación de servicios sociales de la SDIS.
ABRIL: Se elaboraron nueve (9) conceptos técnicos
MAYO: Se elaboraron treinta y un (31) conceptos técnicos
JUNIO Y JULIO:
Durante el periodo de junio y julio, la Subdirección emitió 439 conceptos técnicos de los 470 solicitados.
Debido a que se requirió coordinación con algunas subdirecciones locales para adelantar las visitas técnicas, se presentaron retrasos en la emisión y elaboración de los conceptos técnicos solicitados, en consecuencia, al cierre del mes de julio se encuentran en proceso de elaboración.</t>
  </si>
  <si>
    <t>164 conceptos técnicos emitidos de 164 conceptos técnicos solicitados en el periodo comprendido entre agosto y noviembre de 2020, para la viabilización de alternativas de infraestructura, para  inmuebles en modalidad de arriendo y proceso de contratación 092</t>
  </si>
  <si>
    <t>18/12/2020
Se recibe el tercer monitoreo por fuera de la fecha límite que da cumplimiento a las actividades de control de los riesgos de corrupción identificados en el marco del PAAC 2020.
Por otro lado, no se generan observaciones o recomendaciones respecto a los avances y evidencias presentados en el monitoreo al riesgo de corrupción.</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</si>
  <si>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</si>
  <si>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</si>
  <si>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</si>
  <si>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</si>
  <si>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</si>
  <si>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</si>
  <si>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</si>
  <si>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</si>
  <si>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</si>
  <si>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Durante el periodo de reporte se remitieron 27 notificaciones de publicación que relacionan los 183 documentos gestionados en el periodo (151 creaciones o actualizaciones + 32 derogaciones), para los cuales no se recibieron comunicaciones por parte de los procesos indicando la alteración de los mismos.  
Cabe anotar que se recibieron observaciones sobre tres (3) notificaciones de publicación, las cuales fueron ajustadas de inmediato y posteriormente se recibió correo de conformidad de parte del proceso. Estas observaciones obedecen a errores involuntarios de publicación (forma y no fondo) que no implican la materialización del riesgo.
La información detallada de documentos gestionados hasta el mes de noviembre se encuentra disponible en el Listado Maestro de Documentos, que es publicado mensualmente en el módulo web del Sistema de Gestión. 
Evidencias: 27 correos electrónicos con las notificaciones de publicación o reitro, y las observaciones en los casos aplicables.</t>
  </si>
  <si>
    <t>Durante el periodo no se recibieron comunicaciones por parte de los procesos indicando la alteración de los documentos publicados. Es de mencionar la información fue tomada del Listado Maestro de Documentos y corresponde a 30 de marzo de 2020. La información de documentos gestionados en el mes de abril se encuentra en trámite de consolidación y conforme al procedimiento Control de documentos (PCD-GS-003) ésta es publicada el quinto (5) día hábil del mes siguiente.
Evidencia: matriz consolidada de notificaciones, Listado maestro de documentos y correos electrónicos.</t>
  </si>
  <si>
    <t>Durante el periodo de reporte se remitieron 24 notificaciones de publicación que relacionan los 56 documentos gestionados en el periodo (53 creaciones o actualizaciones + 3 derogaciones), para los cuales no se recibieron comunicaciones por parte de los procesos indicando la alteración de los mismos.  
Cabe anotar que se recibieron observaciones sobre dos notificaciones de publicación, las cuales fueron ajustadas de inmediato y posteriormente se recibió correo de conformidad de parte del proceso. Estas observaciones obedecen a errores involuntarios de publicación que no implican la materialización del riesgo.
La información de documentos gestionados hasta el mes de agosto se encuentra en trámite de consolidación y conforme al procedimiento Control de documentos (PCD-DE-001) será publicada el quinto (5) día hábil del mes siguiente. 
Evidencias: Correos electrónicos con las notificaciones de publicación o reitro, y las observaciones en los casos aplicables.</t>
  </si>
  <si>
    <t>GD - Gestión Documental</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</si>
  <si>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</si>
  <si>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Circular 022 - 28/08/2020</t>
  </si>
  <si>
    <t>RC-GD-001</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</si>
  <si>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</si>
  <si>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</si>
  <si>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</si>
  <si>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</si>
  <si>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</si>
  <si>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Subdirector(a) Administrativo y Financiero - Asesor(a) de Gestión Documental</t>
  </si>
  <si>
    <t>(Número de Formatos Generales de Préstamo y Consulta Documental debidamente diligenciados / Número de traslados realizados en el periodo)*100</t>
  </si>
  <si>
    <t>En el periodo del mes de enero al 23 de abril se realizaron 816 traslados de expedientes del archivo central al nivel central, los cuales se entregaron a cada uno de los notificadores de las comisarías. A continuación se relaciona el número de expedientes trasladados y entregados en cada mes:
Enero: 149
Febrero: 138
Marzo: 413
Abril: 116
Formula: 816/816*100
Se entrega como evidencia matriz de entrega de expedientes en la cual están relacionadas las Subdirecciones Locales a las cuales fueron entregados los expedientes que solicitaron y las planillas con la relación de los mismos.</t>
  </si>
  <si>
    <t>En el periodo de abril a julio se diligenciaron un total de 686 Formatos Generales de Préstamo y Consulta Documental y se realizaron 686 traslados de expedientes discriminados de la siguiente forma:
- Abril: 116
- Mayo: 110
- Junio: 147
- Julio: 313
Cabe resaltar que debido a la coyuntura los traslados han sido intermitentes y algunos expedientes están siendo enviados directamente del Archivo Central hacia las Comisarías de Familia con sus respectivos soportes. Así mismo el Formato General de Préstamo y Consulta Documental está siendo actualizado para la optimización y un mejor control de esta actividad.
Como evidencia se anexa Matriz de registros de los formatos y muestra del Formato General de Préstamo y Consulta Documental, los cuales no se anexan en su totalidad dado el volumen, sin embargo se encuentran disponibles en el área de gestión documental para su consulta en caso de requerirse de acuerdo con la relación en la matriz.</t>
  </si>
  <si>
    <t>En el periodo de agosto a diciembre se diligenciaron un total de 779 Formatos Generales de Préstamo y Consulta Documental y se realizaron 779 traslados de expedientes discriminados de la siguiente forma:
- Agosto: 195
- Septiembre: 153
- Octubre: 248
- Noviembre - Diciembre: 183
Los traslados se han llevado a cabo de forma óptima realizando los ajustes pertinentes a los controles y los mecanismos utilizados para la eficiencia de las actividades. El día 4 de diciembre fue oficializada la versión actualizada del formato general de préstamo y consulta documental (FOR-GD-021) donde se hicieron cambios relevantes hacia los responsables de las tareas asociadas al control, teniendo en cuenta la alternancia con la que se viene trabajando desde hace 5 meses en el nivel central de la SDIS.
Se anexa como evidencia matriz de registro de los formatos diligenciados en el periodo, muestra de formatos diligenciados por periodo y del registro fotográfico de los precintos de seguridad.</t>
  </si>
  <si>
    <t>11/12/2020. Se debe informar si el riesgo se materializó durante el periodo de reporte (columna AL).
11/12/2020. Se valida el ajuste solicitado. No se generan observaciones adicionales respecto al reporte y las evidencias aportadas.</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</si>
  <si>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</si>
  <si>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</si>
  <si>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</si>
  <si>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</si>
  <si>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(Número de informes recibidos / Número de informes requeridos)*100</t>
  </si>
  <si>
    <t>* En el primer trimestre del año 2020 los ingresos controlados que se han tenido en el archivo central de la SDIS ubicado en Celta Trade Park. Km 7 vía Siberia son:
Enero: 452
Febrero: 121
Marzo: 211
Para un total de 784 registros, los cuales se encuentran debidamente registrados en la bitácora de ingreso y que se adjuntan como evidencia en el informe de ingresos mensuales.
Formula: 784/784*100= 100
* Para el caso del Archivo de Gestión del nivel central, se realizaron los siguientes registros:
Enero: 48
Febrero: 47
Marzo: 15
Para un total de 110 registros, los cuales se encuentran debidamente registrados en la bitácora de ingreso y que se adjuntan como evidencia en el informe de ingresos mensuales.
Formula: 110/110*100= 100
Formula: Número de registros de accesos que son controlados mediante bitácora / Número de registros de acceso a las áreas de información en el periodo)*100
Formula global: 784+ 110= 894 ingresos controlados a las unidades de información.
894/894*100= 100</t>
  </si>
  <si>
    <t>En el periodo de abril a julio en el archivo de gestión centralizado del nivel central de la SDIS y la bodega donde funciona el archivo central de la SDIS, hubo un total de 1580 ingresos entre personal de trabajo interno, externo y visitantes no pertenecientes a la SDIS con ingreso autorizado por la Coordinadora de Gestión Documental.
Como Evidencia se anexa informe requerido emitido por las empresas que prestan el servicio  de vigilancia con el detalle de los ingresos realizados a las ya nombradas instalaciones.</t>
  </si>
  <si>
    <t xml:space="preserve">En el periodo que comprende los meses de agosto a diciembre para el Archivo Central en Funza  se reportaron 2136 ingresos y para el archivo de gestión centralizado 620 ingresos, sin novedades relacionadas con la desviación del control. Respecto a las visitas realizadas por personal ajeno a la entidad y que no laboran directamente en el archivo se solicitaron los respectivos permisos aprobados por la coordinadora de Gestión Documental y enviadas a la empresa de seguridad.
Se anexa como evidencia informe de  bitácoras de ingresos al Archivo Central en Funza y el archivo de gestión centralizado en la SDIS. </t>
  </si>
  <si>
    <t>RC-GD-003</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</si>
  <si>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</si>
  <si>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</si>
  <si>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o retirar de la entidad, debe diligenciar el formato de paz y salvo documental el cual deberá entregar al Auxiliar de Gestión Documental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</si>
  <si>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Número de paz y salvo generados / Solicitudes de paz y salvo debidamente diligenciados)*100</t>
  </si>
  <si>
    <t>Desde el 02 de enero al 23 de abril de 2020, se han recibido un total de 943 solicitudes de paz y salvos por correo electrónico, de estas 943 solicitudes se han realizado 23 entregas de paz y salvos, los cuales han sido recogidos por los solicitantes y enviados por correo electrónico.
Formula: 23/943*100
Se entrega como evidencia la matriz de solicitud y entrega de paz y salvos.</t>
  </si>
  <si>
    <t xml:space="preserve">En el periodo de abril a julio fueron recibidas 253 Solicitudes de paz y salvo debidamente diligenciados y fueron generados 253 paz y salvo.
Matriz de informe general de entrega de paz y salvo documental 
</t>
  </si>
  <si>
    <t xml:space="preserve">En el periodo de agosto a diciembre fueron recibidas 1201 Solicitudes de paz y salvo debidamente diligenciados y fueron generados 1201 paz y salvo.
Como evidencia se anexa matriz de informe general de entrega de paz y salvo documental </t>
  </si>
  <si>
    <t>PSS - Prestación de Servicios Sociales para la inclusión social</t>
  </si>
  <si>
    <t>Prestar servicios sociales dirigidos a la población más vulnerable del Distrito, que contribuyan a la inclusión social en desarrollo de las políticas públicas sociales.</t>
  </si>
  <si>
    <t>RC-PSS-001</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</si>
  <si>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</si>
  <si>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</si>
  <si>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 Detrimento del cumplimiento de la misionalidad de la entidad y podría constituirse en un manejo incorrecto de los recursos públicos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</si>
  <si>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</si>
  <si>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Director(a) Territorial</t>
  </si>
  <si>
    <t>(Número de servicios sociales con seguimiento al cumplimiento de criterios de ingreso o permanencia realizados / Número de servicios sociales con criterios de ingreso o permanencia vigentes)*100</t>
  </si>
  <si>
    <t>Debido a la contingencia y el aislamiento fisico, las evidencias de la implementación de los controles al cumplimiento de criterios vigentes en los servicios no se tienen disponibles.
Para los próximos periodos se analizaran mecanismos alternos que permitan monitorear la implementación del control.</t>
  </si>
  <si>
    <t>Se realizó la identificación de servicios sociales vigentes con base en el Portafolio de Servicios Sociales Secretaría Distrital de Integración Social (Memo I2019018058 – 21/03/2019). Se identificaron 36 servicios.
Posteriormente se revisó la normatividad vigente de criterios y se identificó cuáles servicios sociales tienen criterios de ingreso, focalización, priorización o permanencia. Con base en lo anterior, 27 servicios sociales cuentan con criterios explícitos para realizar la respectiva revisión.Los otros 9 servicios se atienden de acuerdo a la población objetivo.
Se realiza desde las subdirecciones técnicas del nivel central y/o local 12 seguimientos a servicios sociales.
Se anexa formato  "Seguimiento al cumplimiento de criterios vigentes en los servicios sociales  FOR-PSS-353" aplicado a los siguientes servicios: Hogar de paso día y noche, Centro Crecer, Integrarte Interna, Bono Canjeable Inclusión Comunitaria, Casa de Pensamiento, Centro Amar, Creciendo en Familia, Creciendo Familia Rural, Jardín Infantil Diurno, Jardín Infantil Nocturno, Centro Día y Apoyos Económicos. El servicio Hogar de paso Día y Noche presenta una deficiencia en la información la cual fue subsanada, pero no corresponde a una materialización del riesgo.</t>
  </si>
  <si>
    <t>Se realizó la identificación de servicios sociales vigentes con base en el Portafolio de Servicios Sociales Secretaría Distrital de Integración Social (Memo  I2020027904 – 14/10/2020). A pesar de que hubo actualización del documento en mención, se siguen manteniendo 36 servicios, de los cuales 26 servicios cuentan con criterios de ingreso, uno menos respecto al reporte anterior debido a que durante esta vigencia el equipo técnico componente de enlace y seguimiento reformuló el  servicio Centro para el desarrollo de capacidades cambiando su  dinámica y por lo tanto el servicio como estaba concebido ya no aplica. (Se anexa acta)
Con base en lo anterior, 26 servicios sociales cuentan con criterios de ingreso explícitos para realizar la respectiva revisión. Los otros servicios se atienden de acuerdo a la población objetivo.
Se realiza desde las subdirecciones técnicas del nivel central y/o local 14 seguimientos a servicios sociales.
Se anexa formato  "Seguimiento al cumplimiento de criterios vigentes en los servicios sociales  FOR-PSS-353" aplicado a los siguientes servicios: Centros forjar; Centro Abrazar; Centro de atención transitoria; Comunidad de Vida; Alta dependencia funcional física, mental o cognitiva; Centros Noche; Centros de Protección Social; Centro Avanzar; Centro Integrarte Atención externa; CADIS; Enlace Social; Atención Transitoria al Migrante Extranjero; Comedores y Complementación Alimentaria.</t>
  </si>
  <si>
    <r>
      <t xml:space="preserve">11/12/2020. El Portafolio de Servicios Secretaría Distrital de Integración Social vigente tiene fecha de actualización del </t>
    </r>
    <r>
      <rPr>
        <b/>
        <sz val="10"/>
        <rFont val="Arial"/>
        <family val="2"/>
      </rPr>
      <t>14/10/2020</t>
    </r>
    <r>
      <rPr>
        <sz val="10"/>
        <rFont val="Arial"/>
        <family val="2"/>
      </rPr>
      <t xml:space="preserve">, y registra </t>
    </r>
    <r>
      <rPr>
        <b/>
        <sz val="10"/>
        <rFont val="Arial"/>
        <family val="2"/>
      </rPr>
      <t>36</t>
    </r>
    <r>
      <rPr>
        <sz val="10"/>
        <rFont val="Arial"/>
        <family val="2"/>
      </rPr>
      <t xml:space="preserve"> servicios. Es necesario revisar, ajustar la descripción y verificar si este cambio altera el nivel de avance de la actividad de control.
11/12/2020. Se validan los ajustes realizados. No se generan observaciones adicionales respecto al reporte y las evidencias aportadas.</t>
    </r>
  </si>
  <si>
    <t>Observaciones primera revisión:
Por favor relacionar la fecha de reporte.
Para la actividad 4. "Presentación de Socialización Evaluación de Desempeño Laboral para Evaluados" ajsutar por favor la redaccion indicando cual fue la actividad.
Se reportan 3 de 3 pero se estan reportando 4 actividades, por favor verificar y ajsutar.
Por favor asegurar que las evidencias relacionadas y presentadas concuerden con las actividades ejecutadas.  Así mismo se encuentren completas en la carpeta compartida.
Observaciones segunda revisión:
Las evidencias presentadas y cargadas no corresponden a las actividades desarrolladas, con excepción de listados de asistencia de jornadas de inducción, para este caso se sugiere tener en cuenta que no fueron capacitaciones sino inducciones que incluyeron el tema de acuerdos de gestión. Por favor cargar evidencia para cada actividad relacionada.
Observaciones tercera revisión:
Se aprueban los ajustes realizados el 21/12/2020</t>
  </si>
  <si>
    <t xml:space="preserve">
Observaciones primera revisión:
Por favor relacionar la fecha de reporte e indicar si el riesgo se materializó.
Se mencionan 3 sensibilizaciones programadas y  3 ejecutadas, pero solo se indica la expedición de 2 circulares. Por favor incluir la tercer actividad.
Corregir por favor la redacción  de "Número de sensibilizaciones realizadas a los evaluadores" ya que quedó repetido. Debe ser una programada y otra realizada.
Observaciones segunda revisión:
Para el caso de la sensibilización sobre el manual de funciones, se sugiere verificar si se trata de la jornada de inducción y  redactar la actividad en ese sentido.
Observaciones tercera revisión:
Se aprueban los ajustes realizados el 21/12/2020</t>
  </si>
  <si>
    <t>Observaciones primera revisión:
Por favor relacionar la fecha de reporte.
Con base en las precisiones mencionadas se sugiere por favor indicar cual es el numero de funcionarios real para el periodo , el cual debe estar verificado por medio de las respectivas listas de chequeo.
En relación con las evidencias se deben adjuntar las listas de chequeo conforme a lo formulado o en su defecto una muesta representativa conforme al numero real de funcionarios a ingresar. Si se toman los 336 funcionarios solo se estaria entregando una muestra del 19% de  como evidencia de la actividad.
Observaciones segunda revisión:
Para la próxima vigencia se sugiere incluir ésta acció paran terminar de dar cumplimiento a la meta propuesta. Asi mismo, se sugiere actualizar la acción de control y ajustar la evidencia de forma que pueda reportarse en su totalidad según su formulación.  
Observaciones tercera revisión:
Se aprueban los ajustes realizados el 21/12/2020</t>
  </si>
  <si>
    <t xml:space="preserve">
Observaciones primera revisión:
Por favor relacionar la fecha de reporte, el porcentaje de avance, que es del 100% e indicar si el riesgo se materializó.
Observaciones segunda revisión:
Se aprueban los ajustes realizados el 17/12/2020</t>
  </si>
  <si>
    <t>Observaciones primera revisión:
Por favor relacionar la fecha de reporte.
En relacion con las evidencias, la sola asistencia a la actividad no garantiza el cumplimiento de lo requisitos, se debe dar cumplimiento a lo formulado:"La verificación del cumplimiento de requisitos queda registrada mediante la inscripción de los participantes a cada una de las actividades programadas", es decir que la verificacion se hace a traves de la inscripción, para este caso la inscripción solo se pudo verificar para la actividad "Solos y Solas". Se sugiere verificar.
Observaciones segunda revisión:
Se aprueban los ajustes realizados el 17/12/2020</t>
  </si>
  <si>
    <t>Observaciones primera revisión:
Por favor relacionar la fecha de reporte e indicar si el riesgo se materializo.
Por favor ajustar el % de avance. En la formulación de la actividad se estableció 1 socialización por lo cual si se ejecutaron 5, el avance es del 100%.
Observaciones segunda revisión:
Se aprueban los ajustes realizados el 17/12/2020</t>
  </si>
  <si>
    <t>Observaciones primera revisión:
Por favor relacionar la fecha de reporte e indicar si el riesgo se materializo.
Se solicita aclarar y explicar en el reporte: el reparto de 62 expedientes en las fechas señaladas, la evaluación de 81 quejas por los profesionales (expedientes?) y la revisión de 132 quejas (expedientes?) por el jefe de la OAD. Las evidencias presentadas deben estar acorde a las cifras que se indiquen.
Por favor ajustar en términos del indicador, en el cual se habla de casos  no quejas, en ese sentido se debe ajustar el porcentaje de avance.
Observaciones segunda revisión:
Se aprueban los ajustes realizados el 17/12/2020</t>
  </si>
  <si>
    <t>Observaciones primera revisión:
Por favor relacionar la fecha de reporte e indicar si el riesgo se materializo.
Por favor justificar el sobrecumplmiento, teniendo en cuenta que en el periodo fueron evaluadas 81 quejas, pero el Jefe de la OAC reviso 132.
Observaciones segunda revisión:
Se aprueban los ajustes realizados el 17/12/2020</t>
  </si>
  <si>
    <t>Observaciones primera revisión:
Por favor relacionar la fecha de reporte, el porcentaje de avance e indicar si el riesgo se materializo.
Observaciones segunda revisión:
Se aprueban los ajustes realizados el 17/12/2020
Observaciones tercera revisión:
Se sugiere analizar si la acción debe continuar en el mapa de riesgos del proceso, en cuyo caso se requiere ajustar la redacción de forma que cumpla con todos los parametros establecidos en el Procedimiento Administración de riesgos. Se aprueban los ajustes realizados el 21/12/2020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</si>
</sst>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3"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i/>
      <sz val="10"/>
      <name val="Arial"/>
      <family val="2"/>
    </font>
    <font>
      <sz val="10"/>
      <name val="Arial"/>
    </font>
    <font>
      <sz val="10"/>
      <color theme="1"/>
      <name val="Arial"/>
      <family val="2"/>
    </font>
    <font>
      <sz val="10"/>
      <color rgb="FFFF0000"/>
      <name val="Arial"/>
      <family val="2"/>
    </font>
    <font>
      <u/>
      <sz val="10"/>
      <name val="Arial"/>
      <family val="2"/>
    </font>
    <font>
      <sz val="10"/>
      <color rgb="FF000000"/>
      <name val="Arial"/>
      <family val="2"/>
    </font>
    <font>
      <b/>
      <sz val="10"/>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ashDot">
        <color indexed="64"/>
      </bottom>
      <diagonal/>
    </border>
  </borders>
  <cellStyleXfs count="6">
    <xf numFmtId="0" fontId="0" fillId="0" borderId="0"/>
    <xf numFmtId="9" fontId="1" fillId="0" borderId="0" applyFont="0" applyFill="0" applyBorder="0" applyAlignment="0" applyProtection="0"/>
    <xf numFmtId="41" fontId="7"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249">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0" fontId="1" fillId="2" borderId="1"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4" fillId="2" borderId="2" xfId="0" applyFont="1" applyFill="1" applyBorder="1" applyAlignment="1">
      <alignment horizontal="center"/>
    </xf>
    <xf numFmtId="0" fontId="4"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3" borderId="2" xfId="0" applyFill="1" applyBorder="1" applyAlignment="1">
      <alignment horizontal="center" vertical="center"/>
    </xf>
    <xf numFmtId="0" fontId="4"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4" xfId="0"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14" fontId="1" fillId="2" borderId="1" xfId="3"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protection locked="0"/>
    </xf>
    <xf numFmtId="0" fontId="1" fillId="2" borderId="1" xfId="4" applyFill="1" applyBorder="1" applyAlignment="1" applyProtection="1">
      <alignment vertical="center" wrapText="1"/>
      <protection locked="0"/>
    </xf>
    <xf numFmtId="0" fontId="1" fillId="8" borderId="4" xfId="0" applyFont="1" applyFill="1" applyBorder="1" applyAlignment="1">
      <alignment horizontal="center" vertical="center"/>
    </xf>
    <xf numFmtId="0" fontId="1" fillId="2" borderId="4" xfId="0" applyFont="1" applyFill="1" applyBorder="1" applyAlignment="1" applyProtection="1">
      <alignment horizontal="left" vertical="center" wrapText="1"/>
      <protection locked="0"/>
    </xf>
    <xf numFmtId="9" fontId="1" fillId="2" borderId="1" xfId="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protection locked="0"/>
    </xf>
    <xf numFmtId="0" fontId="2" fillId="2" borderId="0" xfId="0" applyFont="1" applyFill="1" applyProtection="1">
      <protection locked="0"/>
    </xf>
    <xf numFmtId="0" fontId="1" fillId="0" borderId="12" xfId="0" applyFont="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protection locked="0"/>
    </xf>
    <xf numFmtId="0" fontId="1" fillId="5" borderId="12" xfId="0" applyFont="1" applyFill="1" applyBorder="1" applyAlignment="1">
      <alignment horizontal="center" vertical="center"/>
    </xf>
    <xf numFmtId="0" fontId="1" fillId="4"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2" borderId="12" xfId="0" applyFont="1" applyFill="1" applyBorder="1" applyAlignment="1" applyProtection="1">
      <alignment horizontal="left" vertical="center" wrapText="1"/>
      <protection locked="0"/>
    </xf>
    <xf numFmtId="14" fontId="1" fillId="0" borderId="1" xfId="3" applyNumberFormat="1" applyFont="1" applyFill="1" applyBorder="1" applyAlignment="1" applyProtection="1">
      <alignment horizontal="center" vertical="center" wrapText="1"/>
      <protection locked="0"/>
    </xf>
    <xf numFmtId="0" fontId="1" fillId="0" borderId="1" xfId="4"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14" fontId="8" fillId="2" borderId="1" xfId="1" applyNumberFormat="1" applyFont="1" applyFill="1" applyBorder="1" applyAlignment="1" applyProtection="1">
      <alignment vertical="center" wrapText="1"/>
      <protection locked="0"/>
    </xf>
    <xf numFmtId="9" fontId="1" fillId="0" borderId="1" xfId="1"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2" borderId="0" xfId="0" applyFont="1" applyFill="1" applyProtection="1">
      <protection locked="0"/>
    </xf>
    <xf numFmtId="0" fontId="1" fillId="2" borderId="1" xfId="5" applyFill="1" applyBorder="1" applyAlignment="1" applyProtection="1">
      <alignment vertical="center" wrapText="1"/>
      <protection locked="0"/>
    </xf>
    <xf numFmtId="0" fontId="1" fillId="8" borderId="1" xfId="5" applyFill="1" applyBorder="1" applyAlignment="1" applyProtection="1">
      <alignment vertical="center" wrapText="1"/>
      <protection locked="0"/>
    </xf>
    <xf numFmtId="9" fontId="1" fillId="8" borderId="1" xfId="1" applyFont="1" applyFill="1" applyBorder="1" applyAlignment="1" applyProtection="1">
      <alignment horizontal="center" vertical="center" wrapText="1"/>
      <protection locked="0"/>
    </xf>
    <xf numFmtId="0" fontId="1" fillId="2" borderId="1" xfId="5" applyFill="1" applyBorder="1" applyAlignment="1" applyProtection="1">
      <alignment horizontal="center" vertical="center" wrapText="1"/>
      <protection locked="0"/>
    </xf>
    <xf numFmtId="0" fontId="0" fillId="0" borderId="0" xfId="0"/>
    <xf numFmtId="0" fontId="2"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4"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6" borderId="2" xfId="0" applyFont="1" applyFill="1" applyBorder="1" applyAlignment="1">
      <alignment horizontal="center" vertical="center"/>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protection locked="0"/>
    </xf>
    <xf numFmtId="14" fontId="1" fillId="2"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9" fontId="1"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0" borderId="4" xfId="0" applyFont="1" applyBorder="1" applyAlignment="1" applyProtection="1">
      <alignment horizontal="center" vertical="center"/>
      <protection locked="0"/>
    </xf>
    <xf numFmtId="0" fontId="1" fillId="2" borderId="12" xfId="0" applyFont="1" applyFill="1" applyBorder="1" applyAlignment="1" applyProtection="1">
      <alignment vertical="center" wrapText="1"/>
      <protection locked="0"/>
    </xf>
    <xf numFmtId="0" fontId="2" fillId="2" borderId="12" xfId="0" applyFont="1" applyFill="1" applyBorder="1" applyAlignment="1" applyProtection="1">
      <alignment horizontal="center" vertical="center" wrapText="1"/>
      <protection locked="0"/>
    </xf>
    <xf numFmtId="0" fontId="1" fillId="2" borderId="12"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4" xfId="0" applyFont="1" applyFill="1" applyBorder="1" applyAlignment="1">
      <alignment vertical="center" wrapText="1"/>
    </xf>
    <xf numFmtId="0" fontId="1" fillId="4" borderId="4" xfId="0" applyFont="1" applyFill="1" applyBorder="1" applyAlignment="1">
      <alignment vertical="center"/>
    </xf>
    <xf numFmtId="0" fontId="1" fillId="6" borderId="4" xfId="0" applyFont="1" applyFill="1" applyBorder="1" applyAlignment="1">
      <alignment vertical="center"/>
    </xf>
    <xf numFmtId="0" fontId="1" fillId="0" borderId="4" xfId="0" applyFont="1" applyBorder="1" applyAlignment="1" applyProtection="1">
      <alignment vertical="center"/>
      <protection locked="0"/>
    </xf>
    <xf numFmtId="9" fontId="1" fillId="0" borderId="2" xfId="0" applyNumberFormat="1" applyFont="1" applyBorder="1" applyAlignment="1" applyProtection="1">
      <alignment horizontal="center" vertical="center" wrapText="1"/>
      <protection locked="0"/>
    </xf>
    <xf numFmtId="0" fontId="1" fillId="12" borderId="1" xfId="0" applyFont="1" applyFill="1" applyBorder="1" applyAlignment="1" applyProtection="1">
      <alignment vertical="center" wrapText="1"/>
      <protection locked="0"/>
    </xf>
    <xf numFmtId="0" fontId="1" fillId="8"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1" xfId="0" applyFont="1" applyFill="1" applyBorder="1" applyAlignment="1">
      <alignment vertical="center"/>
    </xf>
    <xf numFmtId="0" fontId="1" fillId="0" borderId="2" xfId="0" applyFont="1" applyBorder="1" applyAlignment="1" applyProtection="1">
      <alignment vertical="center" wrapText="1"/>
      <protection locked="0"/>
    </xf>
    <xf numFmtId="0" fontId="1" fillId="6" borderId="1" xfId="0" applyFont="1" applyFill="1" applyBorder="1" applyAlignment="1">
      <alignment vertical="center"/>
    </xf>
    <xf numFmtId="0" fontId="1" fillId="0" borderId="1" xfId="0" applyFont="1" applyBorder="1" applyAlignment="1" applyProtection="1">
      <alignment vertical="center"/>
      <protection locked="0"/>
    </xf>
    <xf numFmtId="14" fontId="1" fillId="0" borderId="2" xfId="0" applyNumberFormat="1" applyFont="1" applyBorder="1" applyAlignment="1" applyProtection="1">
      <alignment horizontal="center" vertical="center" wrapText="1"/>
      <protection locked="0"/>
    </xf>
    <xf numFmtId="14" fontId="1" fillId="8" borderId="5" xfId="0" applyNumberFormat="1" applyFont="1" applyFill="1" applyBorder="1" applyAlignment="1" applyProtection="1">
      <alignment horizontal="center" vertical="center" wrapText="1"/>
      <protection locked="0"/>
    </xf>
    <xf numFmtId="9" fontId="1" fillId="8" borderId="2"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vertical="center" wrapText="1"/>
      <protection locked="0"/>
    </xf>
    <xf numFmtId="41" fontId="1" fillId="0" borderId="2" xfId="2" applyFont="1" applyFill="1" applyBorder="1" applyAlignment="1" applyProtection="1">
      <alignment vertical="center" wrapText="1"/>
      <protection locked="0"/>
    </xf>
    <xf numFmtId="0" fontId="8" fillId="0" borderId="2" xfId="0" applyFont="1" applyBorder="1" applyAlignment="1">
      <alignment horizontal="justify" vertical="center" wrapText="1"/>
    </xf>
    <xf numFmtId="9" fontId="1" fillId="8" borderId="1" xfId="0" applyNumberFormat="1" applyFont="1" applyFill="1" applyBorder="1" applyAlignment="1" applyProtection="1">
      <alignment horizontal="center" vertical="center" wrapText="1"/>
      <protection locked="0"/>
    </xf>
    <xf numFmtId="14" fontId="1" fillId="8" borderId="1" xfId="0" applyNumberFormat="1" applyFont="1" applyFill="1" applyBorder="1" applyAlignment="1" applyProtection="1">
      <alignment horizontal="center" vertical="center" wrapText="1"/>
      <protection locked="0"/>
    </xf>
    <xf numFmtId="14" fontId="1" fillId="8" borderId="1" xfId="1"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14" fontId="1" fillId="8" borderId="1" xfId="1" applyNumberFormat="1" applyFont="1" applyFill="1" applyBorder="1" applyAlignment="1" applyProtection="1">
      <alignment vertical="center" wrapText="1"/>
      <protection locked="0"/>
    </xf>
    <xf numFmtId="0" fontId="8" fillId="8" borderId="2" xfId="0" applyFont="1" applyFill="1" applyBorder="1" applyAlignment="1">
      <alignment horizontal="justify" vertical="center" wrapText="1"/>
    </xf>
    <xf numFmtId="0" fontId="1" fillId="8" borderId="4" xfId="0" applyFont="1" applyFill="1" applyBorder="1" applyAlignment="1" applyProtection="1">
      <alignment horizontal="center" vertical="center" wrapText="1"/>
      <protection locked="0"/>
    </xf>
    <xf numFmtId="0" fontId="1" fillId="8" borderId="2" xfId="0" applyFont="1" applyFill="1" applyBorder="1" applyAlignment="1" applyProtection="1">
      <alignment vertical="center" wrapText="1"/>
      <protection locked="0"/>
    </xf>
    <xf numFmtId="41" fontId="1" fillId="8" borderId="2" xfId="2" applyFont="1" applyFill="1" applyBorder="1" applyAlignment="1" applyProtection="1">
      <alignment horizontal="center" vertical="center" wrapText="1"/>
      <protection locked="0"/>
    </xf>
    <xf numFmtId="14" fontId="1" fillId="8" borderId="2" xfId="0" applyNumberFormat="1" applyFont="1" applyFill="1" applyBorder="1" applyAlignment="1" applyProtection="1">
      <alignment horizontal="center" vertical="center" wrapText="1"/>
      <protection locked="0"/>
    </xf>
    <xf numFmtId="9" fontId="1" fillId="8" borderId="1" xfId="1" applyFont="1" applyFill="1" applyBorder="1" applyAlignment="1" applyProtection="1">
      <alignment vertical="center" wrapText="1"/>
      <protection locked="0"/>
    </xf>
    <xf numFmtId="0" fontId="8" fillId="8" borderId="2" xfId="5" applyFont="1" applyFill="1" applyBorder="1" applyAlignment="1">
      <alignment horizontal="justify" vertical="center" wrapText="1"/>
    </xf>
    <xf numFmtId="0" fontId="1" fillId="8" borderId="1" xfId="0" applyFont="1" applyFill="1" applyBorder="1" applyAlignment="1" applyProtection="1">
      <alignment horizontal="center" vertical="center" wrapText="1"/>
      <protection locked="0"/>
    </xf>
    <xf numFmtId="49" fontId="1" fillId="8" borderId="1" xfId="1" applyNumberFormat="1" applyFont="1" applyFill="1" applyBorder="1" applyAlignment="1" applyProtection="1">
      <alignment horizontal="center" vertical="center" wrapText="1"/>
      <protection locked="0"/>
    </xf>
    <xf numFmtId="0" fontId="1" fillId="5" borderId="4" xfId="0" applyFont="1" applyFill="1" applyBorder="1" applyAlignment="1">
      <alignment vertical="center"/>
    </xf>
    <xf numFmtId="14" fontId="1" fillId="8" borderId="13" xfId="0" applyNumberFormat="1" applyFont="1" applyFill="1" applyBorder="1" applyAlignment="1" applyProtection="1">
      <alignment horizontal="center" vertical="center" wrapText="1"/>
      <protection locked="0"/>
    </xf>
    <xf numFmtId="9" fontId="1" fillId="8" borderId="13" xfId="0" applyNumberFormat="1" applyFont="1" applyFill="1" applyBorder="1" applyAlignment="1" applyProtection="1">
      <alignment horizontal="center" vertical="center" wrapText="1"/>
      <protection locked="0"/>
    </xf>
    <xf numFmtId="0" fontId="8" fillId="0" borderId="2" xfId="5" applyFont="1" applyBorder="1" applyAlignment="1">
      <alignment horizontal="justify" vertical="center" wrapText="1"/>
    </xf>
    <xf numFmtId="0" fontId="1" fillId="2" borderId="12" xfId="0" applyFont="1" applyFill="1" applyBorder="1" applyAlignment="1">
      <alignment vertical="center" wrapText="1"/>
    </xf>
    <xf numFmtId="0" fontId="1" fillId="5" borderId="12" xfId="0" applyFont="1" applyFill="1" applyBorder="1" applyAlignment="1">
      <alignment vertical="center"/>
    </xf>
    <xf numFmtId="0" fontId="1" fillId="5" borderId="1" xfId="0" applyFont="1" applyFill="1" applyBorder="1" applyAlignment="1">
      <alignment vertical="center"/>
    </xf>
    <xf numFmtId="9" fontId="1" fillId="0" borderId="1" xfId="0" applyNumberFormat="1" applyFont="1" applyBorder="1" applyAlignment="1" applyProtection="1">
      <alignment horizontal="center" vertical="center" wrapText="1"/>
      <protection locked="0"/>
    </xf>
    <xf numFmtId="14" fontId="1" fillId="0" borderId="5"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5" fillId="2" borderId="2" xfId="0" applyFont="1" applyFill="1" applyBorder="1" applyAlignment="1" applyProtection="1">
      <alignment vertical="top" wrapText="1"/>
      <protection locked="0"/>
    </xf>
    <xf numFmtId="0" fontId="1" fillId="6" borderId="4"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 xfId="0" applyFont="1" applyFill="1" applyBorder="1" applyAlignment="1">
      <alignment horizontal="center" vertical="center"/>
    </xf>
    <xf numFmtId="10" fontId="1" fillId="2" borderId="1" xfId="1" applyNumberFormat="1" applyFont="1" applyFill="1" applyBorder="1" applyAlignment="1" applyProtection="1">
      <alignment vertical="center" wrapText="1"/>
      <protection locked="0"/>
    </xf>
    <xf numFmtId="0" fontId="1" fillId="2" borderId="3" xfId="0" applyFont="1" applyFill="1" applyBorder="1" applyProtection="1">
      <protection locked="0"/>
    </xf>
    <xf numFmtId="1" fontId="11" fillId="2" borderId="1" xfId="0" applyNumberFormat="1" applyFont="1" applyFill="1" applyBorder="1" applyAlignment="1" applyProtection="1">
      <alignment horizontal="center" vertical="center" wrapText="1"/>
      <protection locked="0"/>
    </xf>
    <xf numFmtId="9" fontId="11" fillId="2" borderId="1" xfId="1"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14" fontId="1" fillId="13" borderId="2" xfId="0" applyNumberFormat="1" applyFont="1" applyFill="1" applyBorder="1" applyAlignment="1">
      <alignment vertical="center" wrapText="1"/>
    </xf>
    <xf numFmtId="0" fontId="1" fillId="2" borderId="1" xfId="0" applyFont="1" applyFill="1" applyBorder="1" applyAlignment="1" applyProtection="1">
      <alignment vertical="center"/>
      <protection locked="0"/>
    </xf>
    <xf numFmtId="14" fontId="1" fillId="2" borderId="1" xfId="3" applyNumberFormat="1" applyFont="1" applyFill="1" applyBorder="1" applyAlignment="1" applyProtection="1">
      <alignment vertical="center" wrapText="1"/>
      <protection locked="0"/>
    </xf>
    <xf numFmtId="9" fontId="1" fillId="2" borderId="1" xfId="3" applyFont="1" applyFill="1" applyBorder="1" applyAlignment="1" applyProtection="1">
      <alignment vertical="center" wrapText="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2" fillId="0" borderId="1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1" fillId="0" borderId="4"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cellXfs>
  <cellStyles count="6">
    <cellStyle name="Millares [0]" xfId="2" builtinId="6"/>
    <cellStyle name="Normal" xfId="0" builtinId="0"/>
    <cellStyle name="Normal 2" xfId="5" xr:uid="{40CC7226-7818-44AD-A2F8-477E1E93BB5E}"/>
    <cellStyle name="Normal 3" xfId="4" xr:uid="{AF2E3EA1-B007-4B4A-977B-718F911E70CE}"/>
    <cellStyle name="Porcentaje" xfId="1" builtinId="5"/>
    <cellStyle name="Porcentaje 2" xfId="3" xr:uid="{C8ABDF73-A057-4D1C-896E-BB49C67E8F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548975" cy="84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3"/>
  <sheetViews>
    <sheetView tabSelected="1" view="pageBreakPreview" zoomScale="70" zoomScaleNormal="25" zoomScaleSheetLayoutView="70" zoomScalePageLayoutView="51" workbookViewId="0">
      <selection sqref="A1:B4"/>
    </sheetView>
  </sheetViews>
  <sheetFormatPr baseColWidth="10" defaultColWidth="11.42578125" defaultRowHeight="12.75" x14ac:dyDescent="0.2"/>
  <cols>
    <col min="1" max="3" width="15.28515625" style="24" customWidth="1"/>
    <col min="4" max="4" width="9.7109375" style="24" customWidth="1"/>
    <col min="5" max="7" width="30.7109375" style="24" customWidth="1"/>
    <col min="8" max="8" width="18.85546875" style="24" customWidth="1"/>
    <col min="9" max="9" width="12.7109375" style="24" bestFit="1" customWidth="1"/>
    <col min="10" max="10" width="10" style="24" customWidth="1"/>
    <col min="11" max="11" width="9.28515625" style="24" customWidth="1"/>
    <col min="12" max="12" width="41.28515625" style="24" customWidth="1"/>
    <col min="13" max="13" width="10.85546875" style="24" customWidth="1"/>
    <col min="14" max="14" width="14.42578125" style="24" customWidth="1"/>
    <col min="15" max="15" width="12.7109375" style="24" bestFit="1" customWidth="1"/>
    <col min="16" max="16" width="10" style="24" customWidth="1"/>
    <col min="17" max="17" width="8.28515625" style="24" customWidth="1"/>
    <col min="18" max="18" width="9.7109375" style="24" customWidth="1"/>
    <col min="19" max="19" width="42" style="24" customWidth="1"/>
    <col min="20" max="20" width="13.85546875" style="24" customWidth="1"/>
    <col min="21" max="21" width="15.140625" style="24" bestFit="1" customWidth="1"/>
    <col min="22" max="22" width="9.42578125" style="24" customWidth="1"/>
    <col min="23" max="23" width="10.85546875" style="24" bestFit="1" customWidth="1"/>
    <col min="24" max="24" width="12.140625" style="24" bestFit="1" customWidth="1"/>
    <col min="25" max="25" width="10.28515625" style="24" bestFit="1" customWidth="1"/>
    <col min="26" max="26" width="8.42578125" style="24" bestFit="1" customWidth="1"/>
    <col min="27" max="27" width="68" style="24" customWidth="1"/>
    <col min="28" max="28" width="14.42578125" style="24" customWidth="1"/>
    <col min="29" max="29" width="34.7109375" style="24" customWidth="1"/>
    <col min="30" max="30" width="9.85546875" style="24" customWidth="1"/>
    <col min="31" max="31" width="8.42578125" style="24" bestFit="1" customWidth="1"/>
    <col min="32" max="32" width="68" style="24" customWidth="1"/>
    <col min="33" max="33" width="14.42578125" style="24" customWidth="1"/>
    <col min="34" max="34" width="34.7109375" style="24" customWidth="1"/>
    <col min="35" max="35" width="12.28515625" style="24" bestFit="1" customWidth="1"/>
    <col min="36" max="36" width="8.42578125" style="24" bestFit="1" customWidth="1"/>
    <col min="37" max="37" width="68" style="24" customWidth="1"/>
    <col min="38" max="38" width="14.140625" style="24" customWidth="1"/>
    <col min="39" max="39" width="34.7109375" style="24" customWidth="1"/>
    <col min="40" max="40" width="11.42578125" style="24" customWidth="1"/>
    <col min="41" max="41" width="15.42578125" style="24" customWidth="1"/>
    <col min="42" max="42" width="26.28515625" style="24" customWidth="1"/>
    <col min="43" max="45" width="11.42578125" style="24" customWidth="1"/>
    <col min="46" max="16384" width="11.42578125" style="24"/>
  </cols>
  <sheetData>
    <row r="1" spans="1:46" ht="21" customHeight="1" x14ac:dyDescent="0.2">
      <c r="A1" s="54"/>
      <c r="B1" s="54"/>
      <c r="C1" s="57" t="s">
        <v>78</v>
      </c>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9"/>
      <c r="AL1" s="239" t="s">
        <v>73</v>
      </c>
      <c r="AM1" s="240" t="s">
        <v>75</v>
      </c>
      <c r="AP1" s="25"/>
      <c r="AQ1" s="25"/>
      <c r="AR1" s="25"/>
      <c r="AS1" s="25"/>
      <c r="AT1" s="25"/>
    </row>
    <row r="2" spans="1:46" ht="21" customHeight="1" x14ac:dyDescent="0.2">
      <c r="A2" s="54"/>
      <c r="B2" s="54"/>
      <c r="C2" s="60"/>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2"/>
      <c r="AL2" s="239" t="s">
        <v>74</v>
      </c>
      <c r="AM2" s="241">
        <v>1</v>
      </c>
      <c r="AP2" s="25"/>
      <c r="AQ2" s="25"/>
      <c r="AR2" s="25"/>
      <c r="AS2" s="25"/>
      <c r="AT2" s="25"/>
    </row>
    <row r="3" spans="1:46" ht="21" customHeight="1" x14ac:dyDescent="0.2">
      <c r="A3" s="54"/>
      <c r="B3" s="54"/>
      <c r="C3" s="60"/>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2"/>
      <c r="AL3" s="239" t="s">
        <v>76</v>
      </c>
      <c r="AM3" s="241" t="s">
        <v>157</v>
      </c>
      <c r="AP3" s="25"/>
      <c r="AQ3" s="25"/>
      <c r="AR3" s="25"/>
      <c r="AS3" s="25"/>
      <c r="AT3" s="25"/>
    </row>
    <row r="4" spans="1:46" ht="21" customHeight="1" x14ac:dyDescent="0.2">
      <c r="A4" s="54"/>
      <c r="B4" s="54"/>
      <c r="C4" s="63"/>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5"/>
      <c r="AL4" s="239" t="s">
        <v>77</v>
      </c>
      <c r="AM4" s="240" t="s">
        <v>7</v>
      </c>
      <c r="AP4" s="25"/>
      <c r="AQ4" s="25"/>
      <c r="AR4" s="25"/>
      <c r="AS4" s="25"/>
      <c r="AT4" s="25"/>
    </row>
    <row r="5" spans="1:46" x14ac:dyDescent="0.2">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P5" s="25"/>
      <c r="AQ5" s="25"/>
      <c r="AR5" s="25"/>
      <c r="AS5" s="25"/>
      <c r="AT5" s="25"/>
    </row>
    <row r="6" spans="1:46" x14ac:dyDescent="0.2">
      <c r="A6" s="71" t="s">
        <v>152</v>
      </c>
      <c r="B6" s="71"/>
      <c r="C6" s="35" t="s">
        <v>154</v>
      </c>
      <c r="D6" s="34"/>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P6" s="25"/>
      <c r="AQ6" s="25"/>
      <c r="AR6" s="25"/>
      <c r="AS6" s="25"/>
      <c r="AT6" s="25"/>
    </row>
    <row r="7" spans="1:46"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P7" s="25"/>
      <c r="AQ7" s="25"/>
      <c r="AR7" s="25"/>
      <c r="AS7" s="25"/>
      <c r="AT7" s="25"/>
    </row>
    <row r="8" spans="1:46" ht="26.25" customHeight="1" x14ac:dyDescent="0.2">
      <c r="A8" s="68" t="s">
        <v>81</v>
      </c>
      <c r="B8" s="69"/>
      <c r="C8" s="69"/>
      <c r="D8" s="69"/>
      <c r="E8" s="69"/>
      <c r="F8" s="69"/>
      <c r="G8" s="69"/>
      <c r="H8" s="69"/>
      <c r="I8" s="69"/>
      <c r="J8" s="69"/>
      <c r="K8" s="70"/>
      <c r="L8" s="77" t="s">
        <v>140</v>
      </c>
      <c r="M8" s="78"/>
      <c r="N8" s="78"/>
      <c r="O8" s="78"/>
      <c r="P8" s="78"/>
      <c r="Q8" s="78"/>
      <c r="R8" s="78"/>
      <c r="S8" s="78"/>
      <c r="T8" s="78"/>
      <c r="U8" s="78"/>
      <c r="V8" s="78"/>
      <c r="W8" s="78"/>
      <c r="X8" s="79"/>
      <c r="Y8" s="81" t="s">
        <v>82</v>
      </c>
      <c r="Z8" s="82"/>
      <c r="AA8" s="82"/>
      <c r="AB8" s="82"/>
      <c r="AC8" s="82"/>
      <c r="AD8" s="82"/>
      <c r="AE8" s="82"/>
      <c r="AF8" s="82"/>
      <c r="AG8" s="82"/>
      <c r="AH8" s="82"/>
      <c r="AI8" s="82"/>
      <c r="AJ8" s="82"/>
      <c r="AK8" s="82"/>
      <c r="AL8" s="82"/>
      <c r="AM8" s="82"/>
    </row>
    <row r="9" spans="1:46" s="26" customFormat="1" ht="46.5" customHeight="1" x14ac:dyDescent="0.2">
      <c r="A9" s="52" t="s">
        <v>22</v>
      </c>
      <c r="B9" s="52" t="s">
        <v>24</v>
      </c>
      <c r="C9" s="52" t="s">
        <v>21</v>
      </c>
      <c r="D9" s="52" t="s">
        <v>23</v>
      </c>
      <c r="E9" s="52" t="s">
        <v>25</v>
      </c>
      <c r="F9" s="55" t="s">
        <v>26</v>
      </c>
      <c r="G9" s="55" t="s">
        <v>27</v>
      </c>
      <c r="H9" s="55" t="s">
        <v>28</v>
      </c>
      <c r="I9" s="75" t="s">
        <v>44</v>
      </c>
      <c r="J9" s="76"/>
      <c r="K9" s="76"/>
      <c r="L9" s="56" t="s">
        <v>61</v>
      </c>
      <c r="M9" s="56" t="s">
        <v>64</v>
      </c>
      <c r="N9" s="56" t="s">
        <v>83</v>
      </c>
      <c r="O9" s="66" t="s">
        <v>65</v>
      </c>
      <c r="P9" s="66"/>
      <c r="Q9" s="66"/>
      <c r="R9" s="83" t="s">
        <v>141</v>
      </c>
      <c r="S9" s="75" t="s">
        <v>67</v>
      </c>
      <c r="T9" s="76"/>
      <c r="U9" s="76"/>
      <c r="V9" s="76"/>
      <c r="W9" s="76"/>
      <c r="X9" s="80"/>
      <c r="Y9" s="72" t="s">
        <v>149</v>
      </c>
      <c r="Z9" s="73"/>
      <c r="AA9" s="73"/>
      <c r="AB9" s="73"/>
      <c r="AC9" s="74"/>
      <c r="AD9" s="72" t="s">
        <v>150</v>
      </c>
      <c r="AE9" s="73"/>
      <c r="AF9" s="73"/>
      <c r="AG9" s="73"/>
      <c r="AH9" s="74"/>
      <c r="AI9" s="242" t="s">
        <v>151</v>
      </c>
      <c r="AJ9" s="243"/>
      <c r="AK9" s="243"/>
      <c r="AL9" s="243"/>
      <c r="AM9" s="244"/>
    </row>
    <row r="10" spans="1:46" ht="46.5" customHeight="1" x14ac:dyDescent="0.2">
      <c r="A10" s="53"/>
      <c r="B10" s="53"/>
      <c r="C10" s="53"/>
      <c r="D10" s="53"/>
      <c r="E10" s="53"/>
      <c r="F10" s="56"/>
      <c r="G10" s="56"/>
      <c r="H10" s="56"/>
      <c r="I10" s="23" t="s">
        <v>42</v>
      </c>
      <c r="J10" s="23" t="s">
        <v>43</v>
      </c>
      <c r="K10" s="1" t="s">
        <v>60</v>
      </c>
      <c r="L10" s="56"/>
      <c r="M10" s="56"/>
      <c r="N10" s="56"/>
      <c r="O10" s="23" t="s">
        <v>42</v>
      </c>
      <c r="P10" s="23" t="s">
        <v>43</v>
      </c>
      <c r="Q10" s="1" t="s">
        <v>60</v>
      </c>
      <c r="R10" s="55"/>
      <c r="S10" s="36" t="s">
        <v>66</v>
      </c>
      <c r="T10" s="36" t="s">
        <v>68</v>
      </c>
      <c r="U10" s="36" t="s">
        <v>85</v>
      </c>
      <c r="V10" s="23" t="s">
        <v>84</v>
      </c>
      <c r="W10" s="23" t="s">
        <v>79</v>
      </c>
      <c r="X10" s="23" t="s">
        <v>80</v>
      </c>
      <c r="Y10" s="1" t="s">
        <v>72</v>
      </c>
      <c r="Z10" s="1" t="s">
        <v>69</v>
      </c>
      <c r="AA10" s="1" t="s">
        <v>148</v>
      </c>
      <c r="AB10" s="1" t="s">
        <v>70</v>
      </c>
      <c r="AC10" s="30" t="s">
        <v>155</v>
      </c>
      <c r="AD10" s="1" t="s">
        <v>72</v>
      </c>
      <c r="AE10" s="1" t="s">
        <v>69</v>
      </c>
      <c r="AF10" s="1" t="s">
        <v>148</v>
      </c>
      <c r="AG10" s="1" t="s">
        <v>70</v>
      </c>
      <c r="AH10" s="30" t="s">
        <v>155</v>
      </c>
      <c r="AI10" s="1" t="s">
        <v>72</v>
      </c>
      <c r="AJ10" s="1" t="s">
        <v>69</v>
      </c>
      <c r="AK10" s="1" t="s">
        <v>148</v>
      </c>
      <c r="AL10" s="1" t="s">
        <v>70</v>
      </c>
      <c r="AM10" s="30" t="s">
        <v>155</v>
      </c>
    </row>
    <row r="11" spans="1:46" s="123" customFormat="1" ht="165.75" x14ac:dyDescent="0.2">
      <c r="A11" s="111" t="s">
        <v>170</v>
      </c>
      <c r="B11" s="112" t="s">
        <v>171</v>
      </c>
      <c r="C11" s="112" t="s">
        <v>172</v>
      </c>
      <c r="D11" s="113" t="s">
        <v>173</v>
      </c>
      <c r="E11" s="112" t="s">
        <v>174</v>
      </c>
      <c r="F11" s="83" t="s">
        <v>175</v>
      </c>
      <c r="G11" s="112" t="s">
        <v>176</v>
      </c>
      <c r="H11" s="113" t="s">
        <v>1</v>
      </c>
      <c r="I11" s="112" t="s">
        <v>50</v>
      </c>
      <c r="J11" s="112" t="s">
        <v>177</v>
      </c>
      <c r="K11" s="114" t="s">
        <v>58</v>
      </c>
      <c r="L11" s="45" t="s">
        <v>178</v>
      </c>
      <c r="M11" s="40" t="s">
        <v>62</v>
      </c>
      <c r="N11" s="112" t="s">
        <v>6</v>
      </c>
      <c r="O11" s="112" t="s">
        <v>50</v>
      </c>
      <c r="P11" s="112" t="s">
        <v>179</v>
      </c>
      <c r="Q11" s="115" t="s">
        <v>57</v>
      </c>
      <c r="R11" s="112" t="s">
        <v>145</v>
      </c>
      <c r="S11" s="45" t="s">
        <v>178</v>
      </c>
      <c r="T11" s="45" t="s">
        <v>180</v>
      </c>
      <c r="U11" s="45" t="s">
        <v>181</v>
      </c>
      <c r="V11" s="40">
        <v>3</v>
      </c>
      <c r="W11" s="49">
        <v>43852</v>
      </c>
      <c r="X11" s="49">
        <v>44165</v>
      </c>
      <c r="Y11" s="116">
        <v>43951</v>
      </c>
      <c r="Z11" s="117">
        <v>0.33</v>
      </c>
      <c r="AA11" s="118" t="s">
        <v>182</v>
      </c>
      <c r="AB11" s="119" t="s">
        <v>6</v>
      </c>
      <c r="AC11" s="120" t="s">
        <v>183</v>
      </c>
      <c r="AD11" s="51">
        <v>44074</v>
      </c>
      <c r="AE11" s="121">
        <v>0.66</v>
      </c>
      <c r="AF11" s="118" t="s">
        <v>184</v>
      </c>
      <c r="AG11" s="112" t="s">
        <v>6</v>
      </c>
      <c r="AH11" s="45" t="s">
        <v>185</v>
      </c>
      <c r="AI11" s="51">
        <v>44165</v>
      </c>
      <c r="AJ11" s="122">
        <v>1</v>
      </c>
      <c r="AK11" s="118" t="s">
        <v>186</v>
      </c>
      <c r="AL11" s="112" t="s">
        <v>6</v>
      </c>
      <c r="AM11" s="45" t="s">
        <v>187</v>
      </c>
    </row>
    <row r="12" spans="1:46" s="123" customFormat="1" ht="138" customHeight="1" x14ac:dyDescent="0.2">
      <c r="A12" s="124"/>
      <c r="B12" s="125"/>
      <c r="C12" s="125"/>
      <c r="D12" s="126"/>
      <c r="E12" s="125"/>
      <c r="F12" s="177"/>
      <c r="G12" s="125"/>
      <c r="H12" s="126"/>
      <c r="I12" s="125"/>
      <c r="J12" s="125"/>
      <c r="K12" s="127"/>
      <c r="L12" s="45" t="s">
        <v>188</v>
      </c>
      <c r="M12" s="40" t="s">
        <v>62</v>
      </c>
      <c r="N12" s="125"/>
      <c r="O12" s="125"/>
      <c r="P12" s="125"/>
      <c r="Q12" s="128"/>
      <c r="R12" s="125"/>
      <c r="S12" s="45" t="s">
        <v>188</v>
      </c>
      <c r="T12" s="45" t="s">
        <v>189</v>
      </c>
      <c r="U12" s="45" t="s">
        <v>190</v>
      </c>
      <c r="V12" s="40">
        <v>3</v>
      </c>
      <c r="W12" s="49">
        <v>43852</v>
      </c>
      <c r="X12" s="49">
        <v>44165</v>
      </c>
      <c r="Y12" s="116">
        <v>43951</v>
      </c>
      <c r="Z12" s="117">
        <v>0.33</v>
      </c>
      <c r="AA12" s="118" t="s">
        <v>191</v>
      </c>
      <c r="AB12" s="129"/>
      <c r="AC12" s="130"/>
      <c r="AD12" s="131">
        <v>44074</v>
      </c>
      <c r="AE12" s="122">
        <v>0.66</v>
      </c>
      <c r="AF12" s="132" t="s">
        <v>192</v>
      </c>
      <c r="AG12" s="125"/>
      <c r="AH12" s="45" t="s">
        <v>193</v>
      </c>
      <c r="AI12" s="131">
        <v>44165</v>
      </c>
      <c r="AJ12" s="122">
        <v>1</v>
      </c>
      <c r="AK12" s="132" t="s">
        <v>194</v>
      </c>
      <c r="AL12" s="125"/>
      <c r="AM12" s="45" t="s">
        <v>187</v>
      </c>
    </row>
    <row r="13" spans="1:46" s="123" customFormat="1" ht="165.75" x14ac:dyDescent="0.2">
      <c r="A13" s="124"/>
      <c r="B13" s="125"/>
      <c r="C13" s="125"/>
      <c r="D13" s="126"/>
      <c r="E13" s="125"/>
      <c r="F13" s="177"/>
      <c r="G13" s="125"/>
      <c r="H13" s="126"/>
      <c r="I13" s="125"/>
      <c r="J13" s="125"/>
      <c r="K13" s="127"/>
      <c r="L13" s="45" t="s">
        <v>195</v>
      </c>
      <c r="M13" s="40" t="s">
        <v>62</v>
      </c>
      <c r="N13" s="125"/>
      <c r="O13" s="125"/>
      <c r="P13" s="125"/>
      <c r="Q13" s="128"/>
      <c r="R13" s="125"/>
      <c r="S13" s="45" t="s">
        <v>195</v>
      </c>
      <c r="T13" s="45" t="s">
        <v>189</v>
      </c>
      <c r="U13" s="45" t="s">
        <v>196</v>
      </c>
      <c r="V13" s="40">
        <v>3</v>
      </c>
      <c r="W13" s="49">
        <v>43852</v>
      </c>
      <c r="X13" s="49">
        <v>44165</v>
      </c>
      <c r="Y13" s="116">
        <v>43951</v>
      </c>
      <c r="Z13" s="117">
        <v>0.33</v>
      </c>
      <c r="AA13" s="118" t="s">
        <v>197</v>
      </c>
      <c r="AB13" s="129"/>
      <c r="AC13" s="130"/>
      <c r="AD13" s="51">
        <v>44074</v>
      </c>
      <c r="AE13" s="121">
        <v>0.66</v>
      </c>
      <c r="AF13" s="118" t="s">
        <v>198</v>
      </c>
      <c r="AG13" s="125"/>
      <c r="AH13" s="45" t="s">
        <v>199</v>
      </c>
      <c r="AI13" s="51">
        <v>44165</v>
      </c>
      <c r="AJ13" s="122">
        <v>0.66</v>
      </c>
      <c r="AK13" s="45" t="s">
        <v>200</v>
      </c>
      <c r="AL13" s="125"/>
      <c r="AM13" s="45" t="s">
        <v>201</v>
      </c>
    </row>
    <row r="14" spans="1:46" s="123" customFormat="1" ht="141" customHeight="1" x14ac:dyDescent="0.2">
      <c r="A14" s="133"/>
      <c r="B14" s="134"/>
      <c r="C14" s="134"/>
      <c r="D14" s="135"/>
      <c r="E14" s="134"/>
      <c r="F14" s="55"/>
      <c r="G14" s="134"/>
      <c r="H14" s="135"/>
      <c r="I14" s="134"/>
      <c r="J14" s="134"/>
      <c r="K14" s="136"/>
      <c r="L14" s="45" t="s">
        <v>202</v>
      </c>
      <c r="M14" s="40" t="s">
        <v>62</v>
      </c>
      <c r="N14" s="134"/>
      <c r="O14" s="134"/>
      <c r="P14" s="134"/>
      <c r="Q14" s="137"/>
      <c r="R14" s="134"/>
      <c r="S14" s="45" t="s">
        <v>202</v>
      </c>
      <c r="T14" s="45" t="s">
        <v>189</v>
      </c>
      <c r="U14" s="45" t="s">
        <v>203</v>
      </c>
      <c r="V14" s="40">
        <v>3</v>
      </c>
      <c r="W14" s="49">
        <v>43852</v>
      </c>
      <c r="X14" s="49">
        <v>44165</v>
      </c>
      <c r="Y14" s="116">
        <v>43951</v>
      </c>
      <c r="Z14" s="117">
        <v>0</v>
      </c>
      <c r="AA14" s="118" t="s">
        <v>204</v>
      </c>
      <c r="AB14" s="138"/>
      <c r="AC14" s="139"/>
      <c r="AD14" s="51">
        <v>44074</v>
      </c>
      <c r="AE14" s="121">
        <v>0.66</v>
      </c>
      <c r="AF14" s="45" t="s">
        <v>205</v>
      </c>
      <c r="AG14" s="134"/>
      <c r="AH14" s="45" t="s">
        <v>206</v>
      </c>
      <c r="AI14" s="51">
        <v>44165</v>
      </c>
      <c r="AJ14" s="122">
        <v>1</v>
      </c>
      <c r="AK14" s="45" t="s">
        <v>207</v>
      </c>
      <c r="AL14" s="134"/>
      <c r="AM14" s="45" t="s">
        <v>208</v>
      </c>
    </row>
    <row r="15" spans="1:46" s="123" customFormat="1" ht="409.5" customHeight="1" x14ac:dyDescent="0.2">
      <c r="A15" s="39" t="s">
        <v>276</v>
      </c>
      <c r="B15" s="153" t="s">
        <v>277</v>
      </c>
      <c r="C15" s="167" t="s">
        <v>172</v>
      </c>
      <c r="D15" s="183" t="s">
        <v>278</v>
      </c>
      <c r="E15" s="162" t="s">
        <v>279</v>
      </c>
      <c r="F15" s="152" t="s">
        <v>280</v>
      </c>
      <c r="G15" s="162" t="s">
        <v>281</v>
      </c>
      <c r="H15" s="43" t="s">
        <v>1</v>
      </c>
      <c r="I15" s="162" t="s">
        <v>47</v>
      </c>
      <c r="J15" s="162" t="s">
        <v>179</v>
      </c>
      <c r="K15" s="156" t="s">
        <v>58</v>
      </c>
      <c r="L15" s="154" t="s">
        <v>282</v>
      </c>
      <c r="M15" s="153" t="s">
        <v>62</v>
      </c>
      <c r="N15" s="153" t="s">
        <v>6</v>
      </c>
      <c r="O15" s="154" t="s">
        <v>47</v>
      </c>
      <c r="P15" s="154" t="s">
        <v>179</v>
      </c>
      <c r="Q15" s="156" t="s">
        <v>58</v>
      </c>
      <c r="R15" s="47" t="s">
        <v>145</v>
      </c>
      <c r="S15" s="154" t="s">
        <v>283</v>
      </c>
      <c r="T15" s="154" t="s">
        <v>284</v>
      </c>
      <c r="U15" s="154" t="s">
        <v>285</v>
      </c>
      <c r="V15" s="153">
        <v>3</v>
      </c>
      <c r="W15" s="161">
        <v>43852</v>
      </c>
      <c r="X15" s="161">
        <v>44165</v>
      </c>
      <c r="Y15" s="163">
        <v>43943</v>
      </c>
      <c r="Z15" s="164">
        <v>0.7</v>
      </c>
      <c r="AA15" s="154" t="s">
        <v>286</v>
      </c>
      <c r="AB15" s="153" t="s">
        <v>6</v>
      </c>
      <c r="AC15" s="154" t="s">
        <v>183</v>
      </c>
      <c r="AD15" s="163">
        <v>44063</v>
      </c>
      <c r="AE15" s="159">
        <v>0.83</v>
      </c>
      <c r="AF15" s="154" t="s">
        <v>287</v>
      </c>
      <c r="AG15" s="153" t="s">
        <v>6</v>
      </c>
      <c r="AH15" s="154" t="s">
        <v>193</v>
      </c>
      <c r="AI15" s="158">
        <v>44175</v>
      </c>
      <c r="AJ15" s="159">
        <v>1</v>
      </c>
      <c r="AK15" s="154" t="s">
        <v>288</v>
      </c>
      <c r="AL15" s="153" t="s">
        <v>6</v>
      </c>
      <c r="AM15" s="154" t="s">
        <v>289</v>
      </c>
    </row>
    <row r="16" spans="1:46" s="146" customFormat="1" ht="295.5" customHeight="1" x14ac:dyDescent="0.2">
      <c r="A16" s="153" t="s">
        <v>403</v>
      </c>
      <c r="B16" s="153" t="s">
        <v>404</v>
      </c>
      <c r="C16" s="167" t="s">
        <v>172</v>
      </c>
      <c r="D16" s="167" t="s">
        <v>405</v>
      </c>
      <c r="E16" s="162" t="s">
        <v>406</v>
      </c>
      <c r="F16" s="152" t="s">
        <v>407</v>
      </c>
      <c r="G16" s="162" t="s">
        <v>408</v>
      </c>
      <c r="H16" s="43" t="s">
        <v>8</v>
      </c>
      <c r="I16" s="162" t="s">
        <v>47</v>
      </c>
      <c r="J16" s="162" t="s">
        <v>177</v>
      </c>
      <c r="K16" s="156" t="s">
        <v>58</v>
      </c>
      <c r="L16" s="153" t="s">
        <v>409</v>
      </c>
      <c r="M16" s="153" t="s">
        <v>62</v>
      </c>
      <c r="N16" s="153" t="s">
        <v>6</v>
      </c>
      <c r="O16" s="154" t="s">
        <v>47</v>
      </c>
      <c r="P16" s="154" t="s">
        <v>177</v>
      </c>
      <c r="Q16" s="156" t="s">
        <v>58</v>
      </c>
      <c r="R16" s="47" t="s">
        <v>145</v>
      </c>
      <c r="S16" s="154" t="s">
        <v>409</v>
      </c>
      <c r="T16" s="154" t="s">
        <v>410</v>
      </c>
      <c r="U16" s="154" t="s">
        <v>285</v>
      </c>
      <c r="V16" s="232">
        <v>3</v>
      </c>
      <c r="W16" s="161">
        <v>43852</v>
      </c>
      <c r="X16" s="161">
        <v>44165</v>
      </c>
      <c r="Y16" s="161">
        <v>43943</v>
      </c>
      <c r="Z16" s="233">
        <v>0.33</v>
      </c>
      <c r="AA16" s="154" t="s">
        <v>411</v>
      </c>
      <c r="AB16" s="153" t="s">
        <v>6</v>
      </c>
      <c r="AC16" s="154" t="s">
        <v>183</v>
      </c>
      <c r="AD16" s="158">
        <v>44068</v>
      </c>
      <c r="AE16" s="233">
        <v>0</v>
      </c>
      <c r="AF16" s="154" t="s">
        <v>412</v>
      </c>
      <c r="AG16" s="153" t="s">
        <v>6</v>
      </c>
      <c r="AH16" s="154" t="s">
        <v>193</v>
      </c>
      <c r="AI16" s="158">
        <v>44175</v>
      </c>
      <c r="AJ16" s="159">
        <v>1</v>
      </c>
      <c r="AK16" s="234" t="s">
        <v>413</v>
      </c>
      <c r="AL16" s="153" t="s">
        <v>6</v>
      </c>
      <c r="AM16" s="154" t="s">
        <v>414</v>
      </c>
    </row>
    <row r="17" spans="1:39" s="28" customFormat="1" ht="242.25" x14ac:dyDescent="0.2">
      <c r="A17" s="39" t="s">
        <v>158</v>
      </c>
      <c r="B17" s="40" t="s">
        <v>159</v>
      </c>
      <c r="C17" s="41" t="s">
        <v>167</v>
      </c>
      <c r="D17" s="41" t="s">
        <v>160</v>
      </c>
      <c r="E17" s="42" t="s">
        <v>161</v>
      </c>
      <c r="F17" s="152" t="s">
        <v>162</v>
      </c>
      <c r="G17" s="42" t="s">
        <v>163</v>
      </c>
      <c r="H17" s="43" t="s">
        <v>1</v>
      </c>
      <c r="I17" s="12" t="s">
        <v>48</v>
      </c>
      <c r="J17" s="12" t="s">
        <v>53</v>
      </c>
      <c r="K17" s="44" t="s">
        <v>57</v>
      </c>
      <c r="L17" s="50" t="s">
        <v>165</v>
      </c>
      <c r="M17" s="40" t="s">
        <v>62</v>
      </c>
      <c r="N17" s="40" t="s">
        <v>6</v>
      </c>
      <c r="O17" s="12" t="s">
        <v>49</v>
      </c>
      <c r="P17" s="12" t="s">
        <v>53</v>
      </c>
      <c r="Q17" s="46" t="s">
        <v>0</v>
      </c>
      <c r="R17" s="47" t="s">
        <v>145</v>
      </c>
      <c r="S17" s="50" t="s">
        <v>165</v>
      </c>
      <c r="T17" s="45" t="s">
        <v>164</v>
      </c>
      <c r="U17" s="45" t="s">
        <v>166</v>
      </c>
      <c r="V17" s="48">
        <v>1</v>
      </c>
      <c r="W17" s="49">
        <v>44154</v>
      </c>
      <c r="X17" s="49">
        <v>44165</v>
      </c>
      <c r="Y17" s="163">
        <v>43941</v>
      </c>
      <c r="Z17" s="164">
        <v>1</v>
      </c>
      <c r="AA17" s="154" t="s">
        <v>249</v>
      </c>
      <c r="AB17" s="153" t="s">
        <v>6</v>
      </c>
      <c r="AC17" s="154" t="s">
        <v>183</v>
      </c>
      <c r="AD17" s="163">
        <v>44067</v>
      </c>
      <c r="AE17" s="149">
        <v>1</v>
      </c>
      <c r="AF17" s="148" t="s">
        <v>250</v>
      </c>
      <c r="AG17" s="150" t="s">
        <v>6</v>
      </c>
      <c r="AH17" s="147" t="s">
        <v>193</v>
      </c>
      <c r="AI17" s="51">
        <v>44169</v>
      </c>
      <c r="AJ17" s="27">
        <v>1</v>
      </c>
      <c r="AK17" s="45" t="s">
        <v>168</v>
      </c>
      <c r="AL17" s="40" t="s">
        <v>6</v>
      </c>
      <c r="AM17" s="45" t="s">
        <v>169</v>
      </c>
    </row>
    <row r="18" spans="1:39" s="146" customFormat="1" ht="310.5" customHeight="1" x14ac:dyDescent="0.2">
      <c r="A18" s="39" t="s">
        <v>471</v>
      </c>
      <c r="B18" s="153" t="s">
        <v>472</v>
      </c>
      <c r="C18" s="167" t="s">
        <v>292</v>
      </c>
      <c r="D18" s="167" t="s">
        <v>473</v>
      </c>
      <c r="E18" s="162" t="s">
        <v>474</v>
      </c>
      <c r="F18" s="152" t="s">
        <v>475</v>
      </c>
      <c r="G18" s="162" t="s">
        <v>476</v>
      </c>
      <c r="H18" s="43" t="s">
        <v>2</v>
      </c>
      <c r="I18" s="162" t="s">
        <v>48</v>
      </c>
      <c r="J18" s="162" t="s">
        <v>177</v>
      </c>
      <c r="K18" s="156" t="s">
        <v>58</v>
      </c>
      <c r="L18" s="154" t="s">
        <v>477</v>
      </c>
      <c r="M18" s="153" t="s">
        <v>63</v>
      </c>
      <c r="N18" s="153" t="s">
        <v>6</v>
      </c>
      <c r="O18" s="154" t="s">
        <v>48</v>
      </c>
      <c r="P18" s="154" t="s">
        <v>215</v>
      </c>
      <c r="Q18" s="155" t="s">
        <v>57</v>
      </c>
      <c r="R18" s="47" t="s">
        <v>145</v>
      </c>
      <c r="S18" s="154" t="s">
        <v>477</v>
      </c>
      <c r="T18" s="154" t="s">
        <v>478</v>
      </c>
      <c r="U18" s="154" t="s">
        <v>479</v>
      </c>
      <c r="V18" s="165">
        <v>1</v>
      </c>
      <c r="W18" s="161">
        <v>44042</v>
      </c>
      <c r="X18" s="161">
        <v>44165</v>
      </c>
      <c r="Y18" s="163">
        <v>43943</v>
      </c>
      <c r="Z18" s="164">
        <v>0</v>
      </c>
      <c r="AA18" s="154" t="s">
        <v>480</v>
      </c>
      <c r="AB18" s="153" t="s">
        <v>6</v>
      </c>
      <c r="AC18" s="154" t="s">
        <v>183</v>
      </c>
      <c r="AD18" s="158">
        <v>44068</v>
      </c>
      <c r="AE18" s="159">
        <v>0.44</v>
      </c>
      <c r="AF18" s="154" t="s">
        <v>481</v>
      </c>
      <c r="AG18" s="153" t="s">
        <v>6</v>
      </c>
      <c r="AH18" s="154" t="s">
        <v>193</v>
      </c>
      <c r="AI18" s="158">
        <v>44169</v>
      </c>
      <c r="AJ18" s="159">
        <v>1</v>
      </c>
      <c r="AK18" s="154" t="s">
        <v>482</v>
      </c>
      <c r="AL18" s="153" t="s">
        <v>6</v>
      </c>
      <c r="AM18" s="154" t="s">
        <v>483</v>
      </c>
    </row>
    <row r="19" spans="1:39" s="146" customFormat="1" ht="409.5" x14ac:dyDescent="0.2">
      <c r="A19" s="39" t="s">
        <v>363</v>
      </c>
      <c r="B19" s="153" t="s">
        <v>364</v>
      </c>
      <c r="C19" s="167" t="s">
        <v>172</v>
      </c>
      <c r="D19" s="167" t="s">
        <v>365</v>
      </c>
      <c r="E19" s="162" t="s">
        <v>366</v>
      </c>
      <c r="F19" s="152" t="s">
        <v>367</v>
      </c>
      <c r="G19" s="162" t="s">
        <v>368</v>
      </c>
      <c r="H19" s="43" t="s">
        <v>2</v>
      </c>
      <c r="I19" s="162" t="s">
        <v>49</v>
      </c>
      <c r="J19" s="162" t="s">
        <v>179</v>
      </c>
      <c r="K19" s="155" t="s">
        <v>57</v>
      </c>
      <c r="L19" s="154" t="s">
        <v>369</v>
      </c>
      <c r="M19" s="153" t="s">
        <v>62</v>
      </c>
      <c r="N19" s="153" t="s">
        <v>6</v>
      </c>
      <c r="O19" s="154" t="s">
        <v>50</v>
      </c>
      <c r="P19" s="154" t="s">
        <v>215</v>
      </c>
      <c r="Q19" s="157" t="s">
        <v>0</v>
      </c>
      <c r="R19" s="47" t="s">
        <v>145</v>
      </c>
      <c r="S19" s="154" t="s">
        <v>370</v>
      </c>
      <c r="T19" s="154" t="s">
        <v>371</v>
      </c>
      <c r="U19" s="154" t="s">
        <v>372</v>
      </c>
      <c r="V19" s="165">
        <v>1</v>
      </c>
      <c r="W19" s="161">
        <v>43852</v>
      </c>
      <c r="X19" s="161">
        <v>44165</v>
      </c>
      <c r="Y19" s="163">
        <v>43935</v>
      </c>
      <c r="Z19" s="164">
        <v>1</v>
      </c>
      <c r="AA19" s="154" t="s">
        <v>373</v>
      </c>
      <c r="AB19" s="153" t="s">
        <v>6</v>
      </c>
      <c r="AC19" s="154" t="s">
        <v>183</v>
      </c>
      <c r="AD19" s="158">
        <v>44064</v>
      </c>
      <c r="AE19" s="159">
        <v>1</v>
      </c>
      <c r="AF19" s="154" t="s">
        <v>374</v>
      </c>
      <c r="AG19" s="153" t="s">
        <v>6</v>
      </c>
      <c r="AH19" s="154" t="s">
        <v>193</v>
      </c>
      <c r="AI19" s="158">
        <v>44174</v>
      </c>
      <c r="AJ19" s="159">
        <v>1</v>
      </c>
      <c r="AK19" s="226" t="s">
        <v>375</v>
      </c>
      <c r="AL19" s="153" t="s">
        <v>6</v>
      </c>
      <c r="AM19" s="154" t="s">
        <v>376</v>
      </c>
    </row>
    <row r="20" spans="1:39" s="146" customFormat="1" ht="408.75" customHeight="1" x14ac:dyDescent="0.2">
      <c r="A20" s="111" t="s">
        <v>290</v>
      </c>
      <c r="B20" s="112" t="s">
        <v>291</v>
      </c>
      <c r="C20" s="112" t="s">
        <v>292</v>
      </c>
      <c r="D20" s="112" t="s">
        <v>293</v>
      </c>
      <c r="E20" s="245" t="s">
        <v>294</v>
      </c>
      <c r="F20" s="246" t="s">
        <v>295</v>
      </c>
      <c r="G20" s="173" t="s">
        <v>296</v>
      </c>
      <c r="H20" s="184" t="s">
        <v>1</v>
      </c>
      <c r="I20" s="173" t="s">
        <v>50</v>
      </c>
      <c r="J20" s="173" t="s">
        <v>179</v>
      </c>
      <c r="K20" s="185" t="s">
        <v>57</v>
      </c>
      <c r="L20" s="154" t="s">
        <v>297</v>
      </c>
      <c r="M20" s="153" t="s">
        <v>62</v>
      </c>
      <c r="N20" s="153" t="s">
        <v>6</v>
      </c>
      <c r="O20" s="173" t="s">
        <v>50</v>
      </c>
      <c r="P20" s="173" t="s">
        <v>215</v>
      </c>
      <c r="Q20" s="186" t="s">
        <v>0</v>
      </c>
      <c r="R20" s="187" t="s">
        <v>145</v>
      </c>
      <c r="S20" s="154" t="s">
        <v>297</v>
      </c>
      <c r="T20" s="154" t="s">
        <v>298</v>
      </c>
      <c r="U20" s="154" t="s">
        <v>181</v>
      </c>
      <c r="V20" s="188">
        <v>1</v>
      </c>
      <c r="W20" s="161">
        <v>43852</v>
      </c>
      <c r="X20" s="161">
        <v>44165</v>
      </c>
      <c r="Y20" s="163">
        <v>43951</v>
      </c>
      <c r="Z20" s="164">
        <v>1</v>
      </c>
      <c r="AA20" s="154" t="s">
        <v>299</v>
      </c>
      <c r="AB20" s="153" t="s">
        <v>6</v>
      </c>
      <c r="AC20" s="153" t="s">
        <v>261</v>
      </c>
      <c r="AD20" s="158">
        <v>44061</v>
      </c>
      <c r="AE20" s="164">
        <v>1</v>
      </c>
      <c r="AF20" s="154" t="s">
        <v>300</v>
      </c>
      <c r="AG20" s="112" t="s">
        <v>6</v>
      </c>
      <c r="AH20" s="154" t="s">
        <v>301</v>
      </c>
      <c r="AI20" s="158">
        <v>44116</v>
      </c>
      <c r="AJ20" s="164">
        <v>1</v>
      </c>
      <c r="AK20" s="189" t="s">
        <v>302</v>
      </c>
      <c r="AL20" s="112" t="s">
        <v>6</v>
      </c>
      <c r="AM20" s="190" t="s">
        <v>484</v>
      </c>
    </row>
    <row r="21" spans="1:39" s="146" customFormat="1" ht="338.25" customHeight="1" x14ac:dyDescent="0.2">
      <c r="A21" s="124"/>
      <c r="B21" s="125"/>
      <c r="C21" s="134"/>
      <c r="D21" s="134"/>
      <c r="E21" s="247"/>
      <c r="F21" s="248"/>
      <c r="G21" s="180"/>
      <c r="H21" s="191"/>
      <c r="I21" s="180"/>
      <c r="J21" s="180"/>
      <c r="K21" s="192"/>
      <c r="L21" s="193" t="s">
        <v>303</v>
      </c>
      <c r="M21" s="153" t="s">
        <v>62</v>
      </c>
      <c r="N21" s="153" t="s">
        <v>6</v>
      </c>
      <c r="O21" s="180"/>
      <c r="P21" s="180"/>
      <c r="Q21" s="194"/>
      <c r="R21" s="195"/>
      <c r="S21" s="193" t="s">
        <v>303</v>
      </c>
      <c r="T21" s="193" t="s">
        <v>298</v>
      </c>
      <c r="U21" s="193" t="s">
        <v>304</v>
      </c>
      <c r="V21" s="188">
        <v>1</v>
      </c>
      <c r="W21" s="196">
        <v>44044</v>
      </c>
      <c r="X21" s="196">
        <v>44180</v>
      </c>
      <c r="Y21" s="163"/>
      <c r="Z21" s="164"/>
      <c r="AA21" s="154" t="s">
        <v>305</v>
      </c>
      <c r="AB21" s="153"/>
      <c r="AC21" s="153"/>
      <c r="AD21" s="197">
        <v>44061</v>
      </c>
      <c r="AE21" s="198">
        <v>1</v>
      </c>
      <c r="AF21" s="199" t="s">
        <v>306</v>
      </c>
      <c r="AG21" s="134"/>
      <c r="AH21" s="154" t="s">
        <v>307</v>
      </c>
      <c r="AI21" s="158">
        <v>44116</v>
      </c>
      <c r="AJ21" s="164">
        <v>1</v>
      </c>
      <c r="AK21" s="190" t="s">
        <v>308</v>
      </c>
      <c r="AL21" s="134"/>
      <c r="AM21" s="190" t="s">
        <v>485</v>
      </c>
    </row>
    <row r="22" spans="1:39" s="146" customFormat="1" ht="391.5" customHeight="1" x14ac:dyDescent="0.2">
      <c r="A22" s="124"/>
      <c r="B22" s="125"/>
      <c r="C22" s="112" t="s">
        <v>292</v>
      </c>
      <c r="D22" s="112" t="s">
        <v>309</v>
      </c>
      <c r="E22" s="173" t="s">
        <v>310</v>
      </c>
      <c r="F22" s="83" t="s">
        <v>311</v>
      </c>
      <c r="G22" s="173" t="s">
        <v>312</v>
      </c>
      <c r="H22" s="184" t="s">
        <v>9</v>
      </c>
      <c r="I22" s="173" t="s">
        <v>49</v>
      </c>
      <c r="J22" s="173" t="s">
        <v>179</v>
      </c>
      <c r="K22" s="185" t="s">
        <v>57</v>
      </c>
      <c r="L22" s="154" t="s">
        <v>313</v>
      </c>
      <c r="M22" s="153" t="s">
        <v>62</v>
      </c>
      <c r="N22" s="153" t="s">
        <v>6</v>
      </c>
      <c r="O22" s="173" t="s">
        <v>314</v>
      </c>
      <c r="P22" s="173" t="s">
        <v>215</v>
      </c>
      <c r="Q22" s="186" t="s">
        <v>0</v>
      </c>
      <c r="R22" s="187" t="s">
        <v>145</v>
      </c>
      <c r="S22" s="154" t="s">
        <v>313</v>
      </c>
      <c r="T22" s="154" t="s">
        <v>298</v>
      </c>
      <c r="U22" s="154" t="s">
        <v>315</v>
      </c>
      <c r="V22" s="165">
        <v>1</v>
      </c>
      <c r="W22" s="161">
        <v>43852</v>
      </c>
      <c r="X22" s="161">
        <v>44165</v>
      </c>
      <c r="Y22" s="163">
        <v>43951</v>
      </c>
      <c r="Z22" s="164">
        <v>1</v>
      </c>
      <c r="AA22" s="154" t="s">
        <v>316</v>
      </c>
      <c r="AB22" s="153" t="s">
        <v>6</v>
      </c>
      <c r="AC22" s="153" t="s">
        <v>261</v>
      </c>
      <c r="AD22" s="197">
        <v>44061</v>
      </c>
      <c r="AE22" s="198">
        <v>1</v>
      </c>
      <c r="AF22" s="199" t="s">
        <v>317</v>
      </c>
      <c r="AG22" s="112" t="s">
        <v>6</v>
      </c>
      <c r="AH22" s="154" t="s">
        <v>318</v>
      </c>
      <c r="AI22" s="158">
        <v>44116</v>
      </c>
      <c r="AJ22" s="164">
        <v>0.69</v>
      </c>
      <c r="AK22" s="190" t="s">
        <v>319</v>
      </c>
      <c r="AL22" s="112" t="s">
        <v>6</v>
      </c>
      <c r="AM22" s="190" t="s">
        <v>486</v>
      </c>
    </row>
    <row r="23" spans="1:39" s="146" customFormat="1" ht="179.1" customHeight="1" x14ac:dyDescent="0.2">
      <c r="A23" s="124"/>
      <c r="B23" s="125"/>
      <c r="C23" s="134"/>
      <c r="D23" s="134"/>
      <c r="E23" s="180"/>
      <c r="F23" s="55"/>
      <c r="G23" s="180"/>
      <c r="H23" s="191"/>
      <c r="I23" s="180"/>
      <c r="J23" s="180"/>
      <c r="K23" s="192"/>
      <c r="L23" s="193" t="s">
        <v>320</v>
      </c>
      <c r="M23" s="153" t="s">
        <v>62</v>
      </c>
      <c r="N23" s="153" t="s">
        <v>6</v>
      </c>
      <c r="O23" s="180"/>
      <c r="P23" s="180"/>
      <c r="Q23" s="194"/>
      <c r="R23" s="195"/>
      <c r="S23" s="193" t="s">
        <v>320</v>
      </c>
      <c r="T23" s="193" t="s">
        <v>298</v>
      </c>
      <c r="U23" s="193" t="s">
        <v>321</v>
      </c>
      <c r="V23" s="200">
        <v>1</v>
      </c>
      <c r="W23" s="196">
        <v>44044</v>
      </c>
      <c r="X23" s="196">
        <v>44165</v>
      </c>
      <c r="Y23" s="197"/>
      <c r="Z23" s="198"/>
      <c r="AA23" s="154" t="s">
        <v>305</v>
      </c>
      <c r="AB23" s="153"/>
      <c r="AC23" s="153"/>
      <c r="AD23" s="197">
        <v>44061</v>
      </c>
      <c r="AE23" s="198">
        <v>1</v>
      </c>
      <c r="AF23" s="201" t="s">
        <v>322</v>
      </c>
      <c r="AG23" s="134"/>
      <c r="AH23" s="154" t="s">
        <v>323</v>
      </c>
      <c r="AI23" s="158">
        <v>44116</v>
      </c>
      <c r="AJ23" s="164">
        <v>1</v>
      </c>
      <c r="AK23" s="190" t="s">
        <v>324</v>
      </c>
      <c r="AL23" s="134"/>
      <c r="AM23" s="190" t="s">
        <v>487</v>
      </c>
    </row>
    <row r="24" spans="1:39" s="146" customFormat="1" ht="255.75" customHeight="1" x14ac:dyDescent="0.2">
      <c r="A24" s="124"/>
      <c r="B24" s="125"/>
      <c r="C24" s="112" t="s">
        <v>292</v>
      </c>
      <c r="D24" s="112" t="s">
        <v>325</v>
      </c>
      <c r="E24" s="173" t="s">
        <v>326</v>
      </c>
      <c r="F24" s="83" t="s">
        <v>327</v>
      </c>
      <c r="G24" s="173" t="s">
        <v>328</v>
      </c>
      <c r="H24" s="184" t="s">
        <v>1</v>
      </c>
      <c r="I24" s="173" t="s">
        <v>49</v>
      </c>
      <c r="J24" s="173" t="s">
        <v>179</v>
      </c>
      <c r="K24" s="185" t="s">
        <v>57</v>
      </c>
      <c r="L24" s="154" t="s">
        <v>329</v>
      </c>
      <c r="M24" s="153" t="s">
        <v>62</v>
      </c>
      <c r="N24" s="153" t="s">
        <v>6</v>
      </c>
      <c r="O24" s="173" t="s">
        <v>330</v>
      </c>
      <c r="P24" s="173" t="s">
        <v>215</v>
      </c>
      <c r="Q24" s="186" t="s">
        <v>0</v>
      </c>
      <c r="R24" s="187" t="s">
        <v>145</v>
      </c>
      <c r="S24" s="190" t="s">
        <v>331</v>
      </c>
      <c r="T24" s="190" t="s">
        <v>298</v>
      </c>
      <c r="U24" s="190" t="s">
        <v>332</v>
      </c>
      <c r="V24" s="202">
        <v>1</v>
      </c>
      <c r="W24" s="203">
        <v>43852</v>
      </c>
      <c r="X24" s="203">
        <v>44165</v>
      </c>
      <c r="Y24" s="204">
        <v>43951</v>
      </c>
      <c r="Z24" s="149">
        <v>1</v>
      </c>
      <c r="AA24" s="190" t="s">
        <v>333</v>
      </c>
      <c r="AB24" s="205" t="s">
        <v>6</v>
      </c>
      <c r="AC24" s="205" t="s">
        <v>261</v>
      </c>
      <c r="AD24" s="206">
        <v>44061</v>
      </c>
      <c r="AE24" s="149">
        <v>1</v>
      </c>
      <c r="AF24" s="207" t="s">
        <v>334</v>
      </c>
      <c r="AG24" s="208" t="s">
        <v>6</v>
      </c>
      <c r="AH24" s="190" t="s">
        <v>335</v>
      </c>
      <c r="AI24" s="158">
        <v>44116</v>
      </c>
      <c r="AJ24" s="149">
        <v>1</v>
      </c>
      <c r="AK24" s="190" t="s">
        <v>336</v>
      </c>
      <c r="AL24" s="112" t="s">
        <v>6</v>
      </c>
      <c r="AM24" s="190" t="s">
        <v>488</v>
      </c>
    </row>
    <row r="25" spans="1:39" s="146" customFormat="1" ht="161.1" customHeight="1" x14ac:dyDescent="0.2">
      <c r="A25" s="124"/>
      <c r="B25" s="125"/>
      <c r="C25" s="134"/>
      <c r="D25" s="134"/>
      <c r="E25" s="180"/>
      <c r="F25" s="55"/>
      <c r="G25" s="180"/>
      <c r="H25" s="191"/>
      <c r="I25" s="180"/>
      <c r="J25" s="180"/>
      <c r="K25" s="192"/>
      <c r="L25" s="193" t="s">
        <v>337</v>
      </c>
      <c r="M25" s="153" t="s">
        <v>62</v>
      </c>
      <c r="N25" s="153" t="s">
        <v>6</v>
      </c>
      <c r="O25" s="180"/>
      <c r="P25" s="180"/>
      <c r="Q25" s="194"/>
      <c r="R25" s="195"/>
      <c r="S25" s="209" t="s">
        <v>337</v>
      </c>
      <c r="T25" s="209" t="s">
        <v>298</v>
      </c>
      <c r="U25" s="209" t="s">
        <v>338</v>
      </c>
      <c r="V25" s="210">
        <v>1</v>
      </c>
      <c r="W25" s="211">
        <v>44044</v>
      </c>
      <c r="X25" s="211">
        <v>44180</v>
      </c>
      <c r="Y25" s="204"/>
      <c r="Z25" s="149"/>
      <c r="AA25" s="190" t="s">
        <v>305</v>
      </c>
      <c r="AB25" s="205"/>
      <c r="AC25" s="205"/>
      <c r="AD25" s="206">
        <v>44061</v>
      </c>
      <c r="AE25" s="212">
        <v>0</v>
      </c>
      <c r="AF25" s="213" t="s">
        <v>339</v>
      </c>
      <c r="AG25" s="214"/>
      <c r="AH25" s="190" t="s">
        <v>340</v>
      </c>
      <c r="AI25" s="158">
        <v>44116</v>
      </c>
      <c r="AJ25" s="215" t="s">
        <v>341</v>
      </c>
      <c r="AK25" s="190" t="s">
        <v>342</v>
      </c>
      <c r="AL25" s="134"/>
      <c r="AM25" s="190" t="s">
        <v>489</v>
      </c>
    </row>
    <row r="26" spans="1:39" s="146" customFormat="1" ht="285" customHeight="1" x14ac:dyDescent="0.2">
      <c r="A26" s="124"/>
      <c r="B26" s="125"/>
      <c r="C26" s="112" t="s">
        <v>292</v>
      </c>
      <c r="D26" s="112" t="s">
        <v>343</v>
      </c>
      <c r="E26" s="173" t="s">
        <v>344</v>
      </c>
      <c r="F26" s="83" t="s">
        <v>345</v>
      </c>
      <c r="G26" s="173" t="s">
        <v>346</v>
      </c>
      <c r="H26" s="184" t="s">
        <v>9</v>
      </c>
      <c r="I26" s="173" t="s">
        <v>48</v>
      </c>
      <c r="J26" s="173" t="s">
        <v>179</v>
      </c>
      <c r="K26" s="216" t="s">
        <v>58</v>
      </c>
      <c r="L26" s="154" t="s">
        <v>347</v>
      </c>
      <c r="M26" s="153" t="s">
        <v>62</v>
      </c>
      <c r="N26" s="153" t="s">
        <v>6</v>
      </c>
      <c r="O26" s="112" t="s">
        <v>48</v>
      </c>
      <c r="P26" s="112" t="s">
        <v>179</v>
      </c>
      <c r="Q26" s="114" t="s">
        <v>58</v>
      </c>
      <c r="R26" s="175" t="s">
        <v>145</v>
      </c>
      <c r="S26" s="154" t="s">
        <v>347</v>
      </c>
      <c r="T26" s="154" t="s">
        <v>298</v>
      </c>
      <c r="U26" s="154" t="s">
        <v>348</v>
      </c>
      <c r="V26" s="165">
        <v>1</v>
      </c>
      <c r="W26" s="161">
        <v>43852</v>
      </c>
      <c r="X26" s="161">
        <v>44165</v>
      </c>
      <c r="Y26" s="163">
        <v>43951</v>
      </c>
      <c r="Z26" s="164">
        <v>1</v>
      </c>
      <c r="AA26" s="154" t="s">
        <v>349</v>
      </c>
      <c r="AB26" s="153" t="s">
        <v>6</v>
      </c>
      <c r="AC26" s="153" t="s">
        <v>261</v>
      </c>
      <c r="AD26" s="217">
        <v>44061</v>
      </c>
      <c r="AE26" s="218">
        <v>1</v>
      </c>
      <c r="AF26" s="219" t="s">
        <v>350</v>
      </c>
      <c r="AG26" s="112" t="s">
        <v>6</v>
      </c>
      <c r="AH26" s="154" t="s">
        <v>351</v>
      </c>
      <c r="AI26" s="158">
        <v>44116</v>
      </c>
      <c r="AJ26" s="164">
        <v>0.62</v>
      </c>
      <c r="AK26" s="190" t="s">
        <v>352</v>
      </c>
      <c r="AL26" s="112" t="s">
        <v>6</v>
      </c>
      <c r="AM26" s="190" t="s">
        <v>490</v>
      </c>
    </row>
    <row r="27" spans="1:39" s="146" customFormat="1" ht="223.5" customHeight="1" x14ac:dyDescent="0.2">
      <c r="A27" s="124"/>
      <c r="B27" s="125"/>
      <c r="C27" s="125"/>
      <c r="D27" s="125"/>
      <c r="E27" s="176"/>
      <c r="F27" s="177"/>
      <c r="G27" s="176"/>
      <c r="H27" s="220"/>
      <c r="I27" s="176"/>
      <c r="J27" s="176"/>
      <c r="K27" s="221"/>
      <c r="L27" s="193" t="s">
        <v>353</v>
      </c>
      <c r="M27" s="153" t="s">
        <v>62</v>
      </c>
      <c r="N27" s="153" t="s">
        <v>6</v>
      </c>
      <c r="O27" s="125"/>
      <c r="P27" s="125"/>
      <c r="Q27" s="127"/>
      <c r="R27" s="179"/>
      <c r="S27" s="193" t="s">
        <v>353</v>
      </c>
      <c r="T27" s="193" t="s">
        <v>298</v>
      </c>
      <c r="U27" s="193" t="s">
        <v>354</v>
      </c>
      <c r="V27" s="188">
        <v>1</v>
      </c>
      <c r="W27" s="196">
        <v>44044</v>
      </c>
      <c r="X27" s="196">
        <v>44195</v>
      </c>
      <c r="Y27" s="163"/>
      <c r="Z27" s="164"/>
      <c r="AA27" s="154" t="s">
        <v>305</v>
      </c>
      <c r="AB27" s="153"/>
      <c r="AC27" s="153"/>
      <c r="AD27" s="217">
        <v>44061</v>
      </c>
      <c r="AE27" s="218">
        <v>0.78</v>
      </c>
      <c r="AF27" s="219" t="s">
        <v>355</v>
      </c>
      <c r="AG27" s="125"/>
      <c r="AH27" s="154" t="s">
        <v>356</v>
      </c>
      <c r="AI27" s="158">
        <v>44116</v>
      </c>
      <c r="AJ27" s="164">
        <v>0.62</v>
      </c>
      <c r="AK27" s="190" t="s">
        <v>357</v>
      </c>
      <c r="AL27" s="125"/>
      <c r="AM27" s="190" t="s">
        <v>491</v>
      </c>
    </row>
    <row r="28" spans="1:39" s="146" customFormat="1" ht="284.25" customHeight="1" x14ac:dyDescent="0.2">
      <c r="A28" s="133"/>
      <c r="B28" s="134"/>
      <c r="C28" s="134"/>
      <c r="D28" s="134"/>
      <c r="E28" s="180"/>
      <c r="F28" s="55"/>
      <c r="G28" s="180"/>
      <c r="H28" s="191"/>
      <c r="I28" s="180"/>
      <c r="J28" s="180"/>
      <c r="K28" s="222"/>
      <c r="L28" s="193" t="s">
        <v>358</v>
      </c>
      <c r="M28" s="153" t="s">
        <v>62</v>
      </c>
      <c r="N28" s="153" t="s">
        <v>6</v>
      </c>
      <c r="O28" s="134"/>
      <c r="P28" s="134"/>
      <c r="Q28" s="136"/>
      <c r="R28" s="182"/>
      <c r="S28" s="193" t="s">
        <v>358</v>
      </c>
      <c r="T28" s="193" t="s">
        <v>298</v>
      </c>
      <c r="U28" s="193" t="s">
        <v>359</v>
      </c>
      <c r="V28" s="223">
        <v>1</v>
      </c>
      <c r="W28" s="196">
        <v>44044</v>
      </c>
      <c r="X28" s="196">
        <v>44195</v>
      </c>
      <c r="Y28" s="163"/>
      <c r="Z28" s="164"/>
      <c r="AA28" s="154" t="s">
        <v>305</v>
      </c>
      <c r="AB28" s="153"/>
      <c r="AC28" s="153"/>
      <c r="AD28" s="224">
        <v>44061</v>
      </c>
      <c r="AE28" s="225">
        <v>0</v>
      </c>
      <c r="AF28" s="219" t="s">
        <v>360</v>
      </c>
      <c r="AG28" s="134"/>
      <c r="AH28" s="154" t="s">
        <v>361</v>
      </c>
      <c r="AI28" s="158">
        <v>44116</v>
      </c>
      <c r="AJ28" s="164">
        <v>0</v>
      </c>
      <c r="AK28" s="190" t="s">
        <v>362</v>
      </c>
      <c r="AL28" s="134"/>
      <c r="AM28" s="190" t="s">
        <v>492</v>
      </c>
    </row>
    <row r="29" spans="1:39" s="146" customFormat="1" ht="187.5" customHeight="1" x14ac:dyDescent="0.2">
      <c r="A29" s="111" t="s">
        <v>209</v>
      </c>
      <c r="B29" s="112" t="s">
        <v>210</v>
      </c>
      <c r="C29" s="41" t="s">
        <v>172</v>
      </c>
      <c r="D29" s="41" t="s">
        <v>211</v>
      </c>
      <c r="E29" s="42" t="s">
        <v>212</v>
      </c>
      <c r="F29" s="152" t="s">
        <v>213</v>
      </c>
      <c r="G29" s="42" t="s">
        <v>214</v>
      </c>
      <c r="H29" s="43" t="s">
        <v>1</v>
      </c>
      <c r="I29" s="42" t="s">
        <v>47</v>
      </c>
      <c r="J29" s="42" t="s">
        <v>215</v>
      </c>
      <c r="K29" s="44" t="s">
        <v>57</v>
      </c>
      <c r="L29" s="45" t="s">
        <v>216</v>
      </c>
      <c r="M29" s="40" t="s">
        <v>62</v>
      </c>
      <c r="N29" s="40" t="s">
        <v>6</v>
      </c>
      <c r="O29" s="45" t="s">
        <v>48</v>
      </c>
      <c r="P29" s="45" t="s">
        <v>215</v>
      </c>
      <c r="Q29" s="44" t="s">
        <v>57</v>
      </c>
      <c r="R29" s="47" t="s">
        <v>145</v>
      </c>
      <c r="S29" s="45" t="s">
        <v>217</v>
      </c>
      <c r="T29" s="45" t="s">
        <v>218</v>
      </c>
      <c r="U29" s="140" t="s">
        <v>219</v>
      </c>
      <c r="V29" s="48">
        <v>1</v>
      </c>
      <c r="W29" s="49">
        <v>43852</v>
      </c>
      <c r="X29" s="49">
        <v>44165</v>
      </c>
      <c r="Y29" s="141">
        <v>43951</v>
      </c>
      <c r="Z29" s="121">
        <v>0.15</v>
      </c>
      <c r="AA29" s="45" t="s">
        <v>220</v>
      </c>
      <c r="AB29" s="40" t="s">
        <v>6</v>
      </c>
      <c r="AC29" s="142" t="s">
        <v>183</v>
      </c>
      <c r="AD29" s="143">
        <v>44042</v>
      </c>
      <c r="AE29" s="144">
        <v>0.48</v>
      </c>
      <c r="AF29" s="145" t="s">
        <v>221</v>
      </c>
      <c r="AG29" s="40" t="s">
        <v>6</v>
      </c>
      <c r="AH29" s="45" t="s">
        <v>222</v>
      </c>
      <c r="AI29" s="51">
        <v>44165</v>
      </c>
      <c r="AJ29" s="121">
        <v>0.8</v>
      </c>
      <c r="AK29" s="45" t="s">
        <v>223</v>
      </c>
      <c r="AL29" s="40" t="s">
        <v>6</v>
      </c>
      <c r="AM29" s="45" t="s">
        <v>224</v>
      </c>
    </row>
    <row r="30" spans="1:39" s="146" customFormat="1" ht="161.25" customHeight="1" x14ac:dyDescent="0.2">
      <c r="A30" s="133"/>
      <c r="B30" s="134"/>
      <c r="C30" s="41" t="s">
        <v>172</v>
      </c>
      <c r="D30" s="41" t="s">
        <v>225</v>
      </c>
      <c r="E30" s="42" t="s">
        <v>226</v>
      </c>
      <c r="F30" s="152" t="s">
        <v>227</v>
      </c>
      <c r="G30" s="42" t="s">
        <v>228</v>
      </c>
      <c r="H30" s="43" t="s">
        <v>1</v>
      </c>
      <c r="I30" s="42" t="s">
        <v>47</v>
      </c>
      <c r="J30" s="42" t="s">
        <v>215</v>
      </c>
      <c r="K30" s="44" t="s">
        <v>57</v>
      </c>
      <c r="L30" s="45" t="s">
        <v>229</v>
      </c>
      <c r="M30" s="40" t="s">
        <v>62</v>
      </c>
      <c r="N30" s="40" t="s">
        <v>6</v>
      </c>
      <c r="O30" s="45" t="s">
        <v>48</v>
      </c>
      <c r="P30" s="45" t="s">
        <v>215</v>
      </c>
      <c r="Q30" s="44" t="s">
        <v>57</v>
      </c>
      <c r="R30" s="47" t="s">
        <v>145</v>
      </c>
      <c r="S30" s="45" t="s">
        <v>230</v>
      </c>
      <c r="T30" s="45" t="s">
        <v>218</v>
      </c>
      <c r="U30" s="45" t="s">
        <v>181</v>
      </c>
      <c r="V30" s="48">
        <v>1</v>
      </c>
      <c r="W30" s="49">
        <v>43852</v>
      </c>
      <c r="X30" s="49">
        <v>44165</v>
      </c>
      <c r="Y30" s="141">
        <v>43951</v>
      </c>
      <c r="Z30" s="121">
        <v>0.15</v>
      </c>
      <c r="AA30" s="45" t="s">
        <v>231</v>
      </c>
      <c r="AB30" s="40" t="s">
        <v>6</v>
      </c>
      <c r="AC30" s="142" t="s">
        <v>183</v>
      </c>
      <c r="AD30" s="143">
        <v>44042</v>
      </c>
      <c r="AE30" s="144">
        <v>0.49</v>
      </c>
      <c r="AF30" s="145" t="s">
        <v>232</v>
      </c>
      <c r="AG30" s="40" t="s">
        <v>6</v>
      </c>
      <c r="AH30" s="45" t="s">
        <v>233</v>
      </c>
      <c r="AI30" s="51">
        <v>44165</v>
      </c>
      <c r="AJ30" s="121">
        <v>0.9</v>
      </c>
      <c r="AK30" s="45" t="s">
        <v>234</v>
      </c>
      <c r="AL30" s="40" t="s">
        <v>6</v>
      </c>
      <c r="AM30" s="45" t="s">
        <v>235</v>
      </c>
    </row>
    <row r="31" spans="1:39" s="146" customFormat="1" ht="179.25" customHeight="1" x14ac:dyDescent="0.2">
      <c r="A31" s="39" t="s">
        <v>415</v>
      </c>
      <c r="B31" s="153" t="s">
        <v>416</v>
      </c>
      <c r="C31" s="167" t="s">
        <v>172</v>
      </c>
      <c r="D31" s="167" t="s">
        <v>417</v>
      </c>
      <c r="E31" s="162" t="s">
        <v>418</v>
      </c>
      <c r="F31" s="152" t="s">
        <v>419</v>
      </c>
      <c r="G31" s="162" t="s">
        <v>420</v>
      </c>
      <c r="H31" s="43" t="s">
        <v>1</v>
      </c>
      <c r="I31" s="162" t="s">
        <v>49</v>
      </c>
      <c r="J31" s="162" t="s">
        <v>179</v>
      </c>
      <c r="K31" s="155" t="s">
        <v>57</v>
      </c>
      <c r="L31" s="154" t="s">
        <v>421</v>
      </c>
      <c r="M31" s="153" t="s">
        <v>62</v>
      </c>
      <c r="N31" s="153" t="s">
        <v>6</v>
      </c>
      <c r="O31" s="154" t="s">
        <v>50</v>
      </c>
      <c r="P31" s="154" t="s">
        <v>215</v>
      </c>
      <c r="Q31" s="157" t="s">
        <v>0</v>
      </c>
      <c r="R31" s="47" t="s">
        <v>145</v>
      </c>
      <c r="S31" s="154" t="s">
        <v>421</v>
      </c>
      <c r="T31" s="154" t="s">
        <v>422</v>
      </c>
      <c r="U31" s="140" t="s">
        <v>423</v>
      </c>
      <c r="V31" s="165">
        <v>1</v>
      </c>
      <c r="W31" s="161">
        <v>43852</v>
      </c>
      <c r="X31" s="161">
        <v>44165</v>
      </c>
      <c r="Y31" s="116">
        <v>43951</v>
      </c>
      <c r="Z31" s="117">
        <v>1</v>
      </c>
      <c r="AA31" s="118" t="s">
        <v>424</v>
      </c>
      <c r="AB31" s="153" t="s">
        <v>6</v>
      </c>
      <c r="AC31" s="153" t="s">
        <v>261</v>
      </c>
      <c r="AD31" s="163">
        <v>44064</v>
      </c>
      <c r="AE31" s="164">
        <v>0.94</v>
      </c>
      <c r="AF31" s="154" t="s">
        <v>425</v>
      </c>
      <c r="AG31" s="153" t="s">
        <v>6</v>
      </c>
      <c r="AH31" s="154" t="s">
        <v>193</v>
      </c>
      <c r="AI31" s="158">
        <v>44165</v>
      </c>
      <c r="AJ31" s="159">
        <v>1</v>
      </c>
      <c r="AK31" s="154" t="s">
        <v>426</v>
      </c>
      <c r="AL31" s="153" t="s">
        <v>6</v>
      </c>
      <c r="AM31" s="235" t="s">
        <v>427</v>
      </c>
    </row>
    <row r="32" spans="1:39" s="146" customFormat="1" ht="409.5" x14ac:dyDescent="0.2">
      <c r="A32" s="111" t="s">
        <v>440</v>
      </c>
      <c r="B32" s="112" t="s">
        <v>441</v>
      </c>
      <c r="C32" s="167" t="s">
        <v>442</v>
      </c>
      <c r="D32" s="167" t="s">
        <v>443</v>
      </c>
      <c r="E32" s="162" t="s">
        <v>444</v>
      </c>
      <c r="F32" s="152" t="s">
        <v>445</v>
      </c>
      <c r="G32" s="162" t="s">
        <v>446</v>
      </c>
      <c r="H32" s="43" t="s">
        <v>1</v>
      </c>
      <c r="I32" s="162" t="s">
        <v>49</v>
      </c>
      <c r="J32" s="162" t="s">
        <v>177</v>
      </c>
      <c r="K32" s="156" t="s">
        <v>58</v>
      </c>
      <c r="L32" s="132" t="s">
        <v>447</v>
      </c>
      <c r="M32" s="153" t="s">
        <v>62</v>
      </c>
      <c r="N32" s="153" t="s">
        <v>6</v>
      </c>
      <c r="O32" s="162" t="s">
        <v>49</v>
      </c>
      <c r="P32" s="162" t="s">
        <v>177</v>
      </c>
      <c r="Q32" s="156" t="s">
        <v>58</v>
      </c>
      <c r="R32" s="47" t="s">
        <v>145</v>
      </c>
      <c r="S32" s="132" t="s">
        <v>448</v>
      </c>
      <c r="T32" s="118" t="s">
        <v>449</v>
      </c>
      <c r="U32" s="132" t="s">
        <v>450</v>
      </c>
      <c r="V32" s="165">
        <v>1</v>
      </c>
      <c r="W32" s="161">
        <v>43852</v>
      </c>
      <c r="X32" s="161">
        <v>44165</v>
      </c>
      <c r="Y32" s="163">
        <v>43943</v>
      </c>
      <c r="Z32" s="164">
        <v>1</v>
      </c>
      <c r="AA32" s="154" t="s">
        <v>451</v>
      </c>
      <c r="AB32" s="153" t="s">
        <v>6</v>
      </c>
      <c r="AC32" s="153" t="s">
        <v>261</v>
      </c>
      <c r="AD32" s="237">
        <v>44064</v>
      </c>
      <c r="AE32" s="238">
        <v>1</v>
      </c>
      <c r="AF32" s="118" t="s">
        <v>452</v>
      </c>
      <c r="AG32" s="153" t="s">
        <v>6</v>
      </c>
      <c r="AH32" s="154" t="s">
        <v>193</v>
      </c>
      <c r="AI32" s="158">
        <v>44174</v>
      </c>
      <c r="AJ32" s="159">
        <v>1</v>
      </c>
      <c r="AK32" s="154" t="s">
        <v>453</v>
      </c>
      <c r="AL32" s="153" t="s">
        <v>6</v>
      </c>
      <c r="AM32" s="154" t="s">
        <v>454</v>
      </c>
    </row>
    <row r="33" spans="1:46" s="146" customFormat="1" ht="252.75" customHeight="1" x14ac:dyDescent="0.2">
      <c r="A33" s="124"/>
      <c r="B33" s="125"/>
      <c r="C33" s="167" t="s">
        <v>442</v>
      </c>
      <c r="D33" s="167" t="s">
        <v>455</v>
      </c>
      <c r="E33" s="162" t="s">
        <v>456</v>
      </c>
      <c r="F33" s="152" t="s">
        <v>457</v>
      </c>
      <c r="G33" s="162" t="s">
        <v>446</v>
      </c>
      <c r="H33" s="43" t="s">
        <v>1</v>
      </c>
      <c r="I33" s="162" t="s">
        <v>49</v>
      </c>
      <c r="J33" s="162" t="s">
        <v>177</v>
      </c>
      <c r="K33" s="156" t="s">
        <v>58</v>
      </c>
      <c r="L33" s="132" t="s">
        <v>458</v>
      </c>
      <c r="M33" s="153" t="s">
        <v>62</v>
      </c>
      <c r="N33" s="153" t="s">
        <v>6</v>
      </c>
      <c r="O33" s="162" t="s">
        <v>49</v>
      </c>
      <c r="P33" s="162" t="s">
        <v>177</v>
      </c>
      <c r="Q33" s="156" t="s">
        <v>58</v>
      </c>
      <c r="R33" s="47" t="s">
        <v>145</v>
      </c>
      <c r="S33" s="132" t="s">
        <v>458</v>
      </c>
      <c r="T33" s="118" t="s">
        <v>449</v>
      </c>
      <c r="U33" s="132" t="s">
        <v>459</v>
      </c>
      <c r="V33" s="165">
        <v>1</v>
      </c>
      <c r="W33" s="161">
        <v>43852</v>
      </c>
      <c r="X33" s="161">
        <v>44165</v>
      </c>
      <c r="Y33" s="163">
        <v>43943</v>
      </c>
      <c r="Z33" s="164">
        <v>1</v>
      </c>
      <c r="AA33" s="154" t="s">
        <v>460</v>
      </c>
      <c r="AB33" s="153" t="s">
        <v>6</v>
      </c>
      <c r="AC33" s="153" t="s">
        <v>261</v>
      </c>
      <c r="AD33" s="237">
        <v>44064</v>
      </c>
      <c r="AE33" s="238">
        <v>1</v>
      </c>
      <c r="AF33" s="118" t="s">
        <v>461</v>
      </c>
      <c r="AG33" s="153" t="s">
        <v>6</v>
      </c>
      <c r="AH33" s="154" t="s">
        <v>193</v>
      </c>
      <c r="AI33" s="158">
        <v>44174</v>
      </c>
      <c r="AJ33" s="159">
        <v>1</v>
      </c>
      <c r="AK33" s="154" t="s">
        <v>462</v>
      </c>
      <c r="AL33" s="153" t="s">
        <v>6</v>
      </c>
      <c r="AM33" s="154" t="s">
        <v>454</v>
      </c>
    </row>
    <row r="34" spans="1:46" s="146" customFormat="1" ht="222.75" customHeight="1" x14ac:dyDescent="0.2">
      <c r="A34" s="133"/>
      <c r="B34" s="134"/>
      <c r="C34" s="167" t="s">
        <v>442</v>
      </c>
      <c r="D34" s="167" t="s">
        <v>463</v>
      </c>
      <c r="E34" s="162" t="s">
        <v>464</v>
      </c>
      <c r="F34" s="152" t="s">
        <v>465</v>
      </c>
      <c r="G34" s="162" t="s">
        <v>446</v>
      </c>
      <c r="H34" s="43" t="s">
        <v>1</v>
      </c>
      <c r="I34" s="162" t="s">
        <v>49</v>
      </c>
      <c r="J34" s="162" t="s">
        <v>177</v>
      </c>
      <c r="K34" s="156" t="s">
        <v>58</v>
      </c>
      <c r="L34" s="132" t="s">
        <v>466</v>
      </c>
      <c r="M34" s="153" t="s">
        <v>62</v>
      </c>
      <c r="N34" s="153" t="s">
        <v>6</v>
      </c>
      <c r="O34" s="162" t="s">
        <v>49</v>
      </c>
      <c r="P34" s="162" t="s">
        <v>177</v>
      </c>
      <c r="Q34" s="156" t="s">
        <v>58</v>
      </c>
      <c r="R34" s="47" t="s">
        <v>145</v>
      </c>
      <c r="S34" s="132" t="s">
        <v>466</v>
      </c>
      <c r="T34" s="118" t="s">
        <v>449</v>
      </c>
      <c r="U34" s="118" t="s">
        <v>467</v>
      </c>
      <c r="V34" s="165">
        <v>1</v>
      </c>
      <c r="W34" s="161">
        <v>43852</v>
      </c>
      <c r="X34" s="161">
        <v>44165</v>
      </c>
      <c r="Y34" s="163">
        <v>43943</v>
      </c>
      <c r="Z34" s="164">
        <v>2.4E-2</v>
      </c>
      <c r="AA34" s="154" t="s">
        <v>468</v>
      </c>
      <c r="AB34" s="153" t="s">
        <v>6</v>
      </c>
      <c r="AC34" s="153" t="s">
        <v>261</v>
      </c>
      <c r="AD34" s="237">
        <v>44064</v>
      </c>
      <c r="AE34" s="238">
        <v>1</v>
      </c>
      <c r="AF34" s="118" t="s">
        <v>469</v>
      </c>
      <c r="AG34" s="153" t="s">
        <v>6</v>
      </c>
      <c r="AH34" s="154" t="s">
        <v>193</v>
      </c>
      <c r="AI34" s="158">
        <v>44174</v>
      </c>
      <c r="AJ34" s="159">
        <v>1</v>
      </c>
      <c r="AK34" s="154" t="s">
        <v>470</v>
      </c>
      <c r="AL34" s="153" t="s">
        <v>6</v>
      </c>
      <c r="AM34" s="154" t="s">
        <v>454</v>
      </c>
    </row>
    <row r="35" spans="1:46" s="146" customFormat="1" ht="255" x14ac:dyDescent="0.2">
      <c r="A35" s="111" t="s">
        <v>251</v>
      </c>
      <c r="B35" s="112" t="s">
        <v>252</v>
      </c>
      <c r="C35" s="172" t="s">
        <v>172</v>
      </c>
      <c r="D35" s="172" t="s">
        <v>253</v>
      </c>
      <c r="E35" s="173" t="s">
        <v>254</v>
      </c>
      <c r="F35" s="83" t="s">
        <v>255</v>
      </c>
      <c r="G35" s="173" t="s">
        <v>256</v>
      </c>
      <c r="H35" s="174" t="s">
        <v>1</v>
      </c>
      <c r="I35" s="112" t="s">
        <v>46</v>
      </c>
      <c r="J35" s="112" t="s">
        <v>179</v>
      </c>
      <c r="K35" s="114" t="s">
        <v>58</v>
      </c>
      <c r="L35" s="154" t="s">
        <v>257</v>
      </c>
      <c r="M35" s="153" t="s">
        <v>62</v>
      </c>
      <c r="N35" s="153" t="s">
        <v>6</v>
      </c>
      <c r="O35" s="112" t="s">
        <v>48</v>
      </c>
      <c r="P35" s="112" t="s">
        <v>179</v>
      </c>
      <c r="Q35" s="114" t="s">
        <v>58</v>
      </c>
      <c r="R35" s="175" t="s">
        <v>145</v>
      </c>
      <c r="S35" s="154" t="s">
        <v>257</v>
      </c>
      <c r="T35" s="154" t="s">
        <v>258</v>
      </c>
      <c r="U35" s="140" t="s">
        <v>259</v>
      </c>
      <c r="V35" s="153">
        <v>1</v>
      </c>
      <c r="W35" s="161">
        <v>43852</v>
      </c>
      <c r="X35" s="161">
        <v>44165</v>
      </c>
      <c r="Y35" s="163">
        <v>43943</v>
      </c>
      <c r="Z35" s="144">
        <v>0</v>
      </c>
      <c r="AA35" s="140" t="s">
        <v>260</v>
      </c>
      <c r="AB35" s="112" t="s">
        <v>6</v>
      </c>
      <c r="AC35" s="153" t="s">
        <v>261</v>
      </c>
      <c r="AD35" s="158"/>
      <c r="AE35" s="159"/>
      <c r="AF35" s="154" t="s">
        <v>262</v>
      </c>
      <c r="AG35" s="153"/>
      <c r="AH35" s="154" t="s">
        <v>263</v>
      </c>
      <c r="AI35" s="158">
        <v>44165</v>
      </c>
      <c r="AJ35" s="159">
        <v>0.25</v>
      </c>
      <c r="AK35" s="154" t="s">
        <v>264</v>
      </c>
      <c r="AL35" s="112" t="s">
        <v>6</v>
      </c>
      <c r="AM35" s="154" t="s">
        <v>265</v>
      </c>
    </row>
    <row r="36" spans="1:46" s="146" customFormat="1" ht="204" x14ac:dyDescent="0.2">
      <c r="A36" s="124"/>
      <c r="B36" s="125"/>
      <c r="C36" s="172"/>
      <c r="D36" s="172"/>
      <c r="E36" s="176"/>
      <c r="F36" s="177"/>
      <c r="G36" s="176"/>
      <c r="H36" s="178"/>
      <c r="I36" s="125"/>
      <c r="J36" s="125"/>
      <c r="K36" s="127"/>
      <c r="L36" s="154" t="s">
        <v>266</v>
      </c>
      <c r="M36" s="153" t="s">
        <v>62</v>
      </c>
      <c r="N36" s="153" t="s">
        <v>6</v>
      </c>
      <c r="O36" s="125"/>
      <c r="P36" s="125"/>
      <c r="Q36" s="127"/>
      <c r="R36" s="179"/>
      <c r="S36" s="154" t="s">
        <v>266</v>
      </c>
      <c r="T36" s="154" t="s">
        <v>258</v>
      </c>
      <c r="U36" s="154" t="s">
        <v>267</v>
      </c>
      <c r="V36" s="165">
        <v>1</v>
      </c>
      <c r="W36" s="161">
        <v>43852</v>
      </c>
      <c r="X36" s="161">
        <v>44165</v>
      </c>
      <c r="Y36" s="163">
        <v>43951</v>
      </c>
      <c r="Z36" s="144">
        <v>1</v>
      </c>
      <c r="AA36" s="140" t="s">
        <v>268</v>
      </c>
      <c r="AB36" s="125"/>
      <c r="AC36" s="153" t="s">
        <v>261</v>
      </c>
      <c r="AD36" s="158"/>
      <c r="AE36" s="159"/>
      <c r="AF36" s="154" t="s">
        <v>262</v>
      </c>
      <c r="AG36" s="153"/>
      <c r="AH36" s="154" t="s">
        <v>263</v>
      </c>
      <c r="AI36" s="158">
        <v>44165</v>
      </c>
      <c r="AJ36" s="159">
        <v>1</v>
      </c>
      <c r="AK36" s="154" t="s">
        <v>269</v>
      </c>
      <c r="AL36" s="125"/>
      <c r="AM36" s="154" t="s">
        <v>270</v>
      </c>
    </row>
    <row r="37" spans="1:46" s="146" customFormat="1" ht="127.5" x14ac:dyDescent="0.2">
      <c r="A37" s="133"/>
      <c r="B37" s="134"/>
      <c r="C37" s="172"/>
      <c r="D37" s="172"/>
      <c r="E37" s="180"/>
      <c r="F37" s="55"/>
      <c r="G37" s="180"/>
      <c r="H37" s="181"/>
      <c r="I37" s="134"/>
      <c r="J37" s="134"/>
      <c r="K37" s="136"/>
      <c r="L37" s="154" t="s">
        <v>271</v>
      </c>
      <c r="M37" s="153" t="s">
        <v>62</v>
      </c>
      <c r="N37" s="153" t="s">
        <v>6</v>
      </c>
      <c r="O37" s="134"/>
      <c r="P37" s="134"/>
      <c r="Q37" s="136"/>
      <c r="R37" s="182"/>
      <c r="S37" s="154" t="s">
        <v>271</v>
      </c>
      <c r="T37" s="154" t="s">
        <v>258</v>
      </c>
      <c r="U37" s="154" t="s">
        <v>272</v>
      </c>
      <c r="V37" s="165">
        <v>1</v>
      </c>
      <c r="W37" s="161">
        <v>43852</v>
      </c>
      <c r="X37" s="161">
        <v>44165</v>
      </c>
      <c r="Y37" s="163">
        <v>43951</v>
      </c>
      <c r="Z37" s="144">
        <v>1</v>
      </c>
      <c r="AA37" s="140" t="s">
        <v>273</v>
      </c>
      <c r="AB37" s="134"/>
      <c r="AC37" s="153" t="s">
        <v>261</v>
      </c>
      <c r="AD37" s="158"/>
      <c r="AE37" s="159"/>
      <c r="AF37" s="154" t="s">
        <v>262</v>
      </c>
      <c r="AG37" s="153"/>
      <c r="AH37" s="154" t="s">
        <v>263</v>
      </c>
      <c r="AI37" s="158">
        <v>44165</v>
      </c>
      <c r="AJ37" s="159">
        <v>1</v>
      </c>
      <c r="AK37" s="154" t="s">
        <v>274</v>
      </c>
      <c r="AL37" s="134"/>
      <c r="AM37" s="154" t="s">
        <v>275</v>
      </c>
    </row>
    <row r="38" spans="1:46" s="123" customFormat="1" ht="293.25" x14ac:dyDescent="0.2">
      <c r="A38" s="154" t="s">
        <v>428</v>
      </c>
      <c r="B38" s="154" t="s">
        <v>429</v>
      </c>
      <c r="C38" s="153" t="s">
        <v>167</v>
      </c>
      <c r="D38" s="236" t="s">
        <v>430</v>
      </c>
      <c r="E38" s="154" t="s">
        <v>431</v>
      </c>
      <c r="F38" s="171" t="s">
        <v>432</v>
      </c>
      <c r="G38" s="154" t="s">
        <v>433</v>
      </c>
      <c r="H38" s="43" t="s">
        <v>1</v>
      </c>
      <c r="I38" s="154" t="s">
        <v>50</v>
      </c>
      <c r="J38" s="154" t="s">
        <v>54</v>
      </c>
      <c r="K38" s="155" t="s">
        <v>57</v>
      </c>
      <c r="L38" s="154" t="s">
        <v>434</v>
      </c>
      <c r="M38" s="153" t="s">
        <v>62</v>
      </c>
      <c r="N38" s="153" t="s">
        <v>6</v>
      </c>
      <c r="O38" s="154" t="s">
        <v>50</v>
      </c>
      <c r="P38" s="154" t="s">
        <v>53</v>
      </c>
      <c r="Q38" s="157" t="s">
        <v>0</v>
      </c>
      <c r="R38" s="47" t="s">
        <v>145</v>
      </c>
      <c r="S38" s="154" t="s">
        <v>434</v>
      </c>
      <c r="T38" s="154" t="s">
        <v>435</v>
      </c>
      <c r="U38" s="154" t="s">
        <v>436</v>
      </c>
      <c r="V38" s="159">
        <v>1</v>
      </c>
      <c r="W38" s="161">
        <v>44154</v>
      </c>
      <c r="X38" s="161">
        <v>44165</v>
      </c>
      <c r="Y38" s="163">
        <v>43950</v>
      </c>
      <c r="Z38" s="164">
        <v>1</v>
      </c>
      <c r="AA38" s="154" t="s">
        <v>438</v>
      </c>
      <c r="AB38" s="153" t="s">
        <v>6</v>
      </c>
      <c r="AC38" s="169" t="s">
        <v>183</v>
      </c>
      <c r="AD38" s="158">
        <v>44069</v>
      </c>
      <c r="AE38" s="159">
        <v>1</v>
      </c>
      <c r="AF38" s="154" t="s">
        <v>439</v>
      </c>
      <c r="AG38" s="153" t="s">
        <v>6</v>
      </c>
      <c r="AH38" s="154" t="s">
        <v>247</v>
      </c>
      <c r="AI38" s="158">
        <v>44176</v>
      </c>
      <c r="AJ38" s="159">
        <v>1</v>
      </c>
      <c r="AK38" s="154" t="s">
        <v>437</v>
      </c>
      <c r="AL38" s="153" t="s">
        <v>6</v>
      </c>
      <c r="AM38" s="154" t="s">
        <v>247</v>
      </c>
    </row>
    <row r="39" spans="1:46" ht="267.75" x14ac:dyDescent="0.2">
      <c r="A39" s="168" t="s">
        <v>236</v>
      </c>
      <c r="B39" s="153" t="s">
        <v>237</v>
      </c>
      <c r="C39" s="167" t="s">
        <v>172</v>
      </c>
      <c r="D39" s="167" t="s">
        <v>238</v>
      </c>
      <c r="E39" s="162" t="s">
        <v>239</v>
      </c>
      <c r="F39" s="152" t="s">
        <v>240</v>
      </c>
      <c r="G39" s="162" t="s">
        <v>241</v>
      </c>
      <c r="H39" s="170" t="s">
        <v>1</v>
      </c>
      <c r="I39" s="162" t="s">
        <v>50</v>
      </c>
      <c r="J39" s="162" t="s">
        <v>179</v>
      </c>
      <c r="K39" s="155" t="s">
        <v>57</v>
      </c>
      <c r="L39" s="154" t="s">
        <v>242</v>
      </c>
      <c r="M39" s="153" t="s">
        <v>62</v>
      </c>
      <c r="N39" s="153" t="s">
        <v>6</v>
      </c>
      <c r="O39" s="162" t="s">
        <v>50</v>
      </c>
      <c r="P39" s="162" t="s">
        <v>179</v>
      </c>
      <c r="Q39" s="155" t="s">
        <v>57</v>
      </c>
      <c r="R39" s="160" t="s">
        <v>145</v>
      </c>
      <c r="S39" s="154" t="s">
        <v>242</v>
      </c>
      <c r="T39" s="154" t="s">
        <v>243</v>
      </c>
      <c r="U39" s="166" t="s">
        <v>244</v>
      </c>
      <c r="V39" s="165">
        <v>1</v>
      </c>
      <c r="W39" s="161">
        <v>43852</v>
      </c>
      <c r="X39" s="161">
        <v>44165</v>
      </c>
      <c r="Y39" s="163">
        <v>43951</v>
      </c>
      <c r="Z39" s="164">
        <v>1</v>
      </c>
      <c r="AA39" s="154" t="s">
        <v>245</v>
      </c>
      <c r="AB39" s="153" t="s">
        <v>6</v>
      </c>
      <c r="AC39" s="169" t="s">
        <v>183</v>
      </c>
      <c r="AD39" s="163">
        <v>44073</v>
      </c>
      <c r="AE39" s="164">
        <v>1</v>
      </c>
      <c r="AF39" s="154" t="s">
        <v>246</v>
      </c>
      <c r="AG39" s="153" t="s">
        <v>6</v>
      </c>
      <c r="AH39" s="154" t="s">
        <v>247</v>
      </c>
      <c r="AI39" s="158">
        <v>44165</v>
      </c>
      <c r="AJ39" s="164">
        <v>1</v>
      </c>
      <c r="AK39" s="154" t="s">
        <v>248</v>
      </c>
      <c r="AL39" s="153" t="s">
        <v>6</v>
      </c>
      <c r="AM39" s="154" t="s">
        <v>247</v>
      </c>
      <c r="AN39" s="151"/>
      <c r="AO39" s="151"/>
      <c r="AP39" s="151"/>
      <c r="AQ39" s="151"/>
      <c r="AR39" s="151"/>
      <c r="AS39" s="151"/>
      <c r="AT39" s="151"/>
    </row>
    <row r="40" spans="1:46" s="146" customFormat="1" ht="219" customHeight="1" x14ac:dyDescent="0.2">
      <c r="A40" s="111" t="s">
        <v>377</v>
      </c>
      <c r="B40" s="112" t="s">
        <v>378</v>
      </c>
      <c r="C40" s="172" t="s">
        <v>379</v>
      </c>
      <c r="D40" s="172" t="s">
        <v>380</v>
      </c>
      <c r="E40" s="173" t="s">
        <v>381</v>
      </c>
      <c r="F40" s="83" t="s">
        <v>382</v>
      </c>
      <c r="G40" s="173" t="s">
        <v>383</v>
      </c>
      <c r="H40" s="174" t="s">
        <v>1</v>
      </c>
      <c r="I40" s="173" t="s">
        <v>50</v>
      </c>
      <c r="J40" s="173" t="s">
        <v>215</v>
      </c>
      <c r="K40" s="227" t="s">
        <v>0</v>
      </c>
      <c r="L40" s="154" t="s">
        <v>384</v>
      </c>
      <c r="M40" s="153" t="s">
        <v>62</v>
      </c>
      <c r="N40" s="153" t="s">
        <v>6</v>
      </c>
      <c r="O40" s="173" t="s">
        <v>50</v>
      </c>
      <c r="P40" s="173" t="s">
        <v>215</v>
      </c>
      <c r="Q40" s="227" t="s">
        <v>0</v>
      </c>
      <c r="R40" s="175" t="s">
        <v>145</v>
      </c>
      <c r="S40" s="154" t="s">
        <v>384</v>
      </c>
      <c r="T40" s="154" t="s">
        <v>385</v>
      </c>
      <c r="U40" s="154" t="s">
        <v>181</v>
      </c>
      <c r="V40" s="165">
        <v>1</v>
      </c>
      <c r="W40" s="161">
        <v>43852</v>
      </c>
      <c r="X40" s="161">
        <v>44165</v>
      </c>
      <c r="Y40" s="163">
        <v>43951</v>
      </c>
      <c r="Z40" s="164">
        <v>1</v>
      </c>
      <c r="AA40" s="154" t="s">
        <v>386</v>
      </c>
      <c r="AB40" s="112" t="s">
        <v>6</v>
      </c>
      <c r="AC40" s="153" t="s">
        <v>261</v>
      </c>
      <c r="AD40" s="158">
        <v>44074</v>
      </c>
      <c r="AE40" s="159">
        <v>1</v>
      </c>
      <c r="AF40" s="154" t="s">
        <v>387</v>
      </c>
      <c r="AG40" s="112" t="s">
        <v>6</v>
      </c>
      <c r="AH40" s="154" t="s">
        <v>388</v>
      </c>
      <c r="AI40" s="158">
        <v>44165</v>
      </c>
      <c r="AJ40" s="159">
        <v>1</v>
      </c>
      <c r="AK40" s="154" t="s">
        <v>389</v>
      </c>
      <c r="AL40" s="112" t="s">
        <v>6</v>
      </c>
      <c r="AM40" s="154" t="s">
        <v>390</v>
      </c>
    </row>
    <row r="41" spans="1:46" s="146" customFormat="1" ht="204" customHeight="1" x14ac:dyDescent="0.2">
      <c r="A41" s="124"/>
      <c r="B41" s="125"/>
      <c r="C41" s="172"/>
      <c r="D41" s="172"/>
      <c r="E41" s="176"/>
      <c r="F41" s="177"/>
      <c r="G41" s="176"/>
      <c r="H41" s="178"/>
      <c r="I41" s="176"/>
      <c r="J41" s="176"/>
      <c r="K41" s="228"/>
      <c r="L41" s="154" t="s">
        <v>391</v>
      </c>
      <c r="M41" s="153" t="s">
        <v>62</v>
      </c>
      <c r="N41" s="153" t="s">
        <v>6</v>
      </c>
      <c r="O41" s="176"/>
      <c r="P41" s="176"/>
      <c r="Q41" s="228"/>
      <c r="R41" s="179"/>
      <c r="S41" s="154" t="s">
        <v>391</v>
      </c>
      <c r="T41" s="154" t="s">
        <v>385</v>
      </c>
      <c r="U41" s="140" t="s">
        <v>392</v>
      </c>
      <c r="V41" s="165">
        <v>1</v>
      </c>
      <c r="W41" s="161">
        <v>43852</v>
      </c>
      <c r="X41" s="161">
        <v>44165</v>
      </c>
      <c r="Y41" s="163">
        <v>43951</v>
      </c>
      <c r="Z41" s="164">
        <v>1</v>
      </c>
      <c r="AA41" s="154" t="s">
        <v>393</v>
      </c>
      <c r="AB41" s="125"/>
      <c r="AC41" s="153" t="s">
        <v>261</v>
      </c>
      <c r="AD41" s="158">
        <v>44074</v>
      </c>
      <c r="AE41" s="159">
        <v>1</v>
      </c>
      <c r="AF41" s="154" t="s">
        <v>394</v>
      </c>
      <c r="AG41" s="125"/>
      <c r="AH41" s="154" t="s">
        <v>193</v>
      </c>
      <c r="AI41" s="158">
        <v>44165</v>
      </c>
      <c r="AJ41" s="159">
        <v>1</v>
      </c>
      <c r="AK41" s="154" t="s">
        <v>395</v>
      </c>
      <c r="AL41" s="125"/>
      <c r="AM41" s="154" t="s">
        <v>390</v>
      </c>
    </row>
    <row r="42" spans="1:46" s="231" customFormat="1" ht="387" customHeight="1" x14ac:dyDescent="0.2">
      <c r="A42" s="133"/>
      <c r="B42" s="134"/>
      <c r="C42" s="172"/>
      <c r="D42" s="172"/>
      <c r="E42" s="180"/>
      <c r="F42" s="55"/>
      <c r="G42" s="180"/>
      <c r="H42" s="181"/>
      <c r="I42" s="180"/>
      <c r="J42" s="180"/>
      <c r="K42" s="229"/>
      <c r="L42" s="154" t="s">
        <v>396</v>
      </c>
      <c r="M42" s="153" t="s">
        <v>62</v>
      </c>
      <c r="N42" s="153" t="s">
        <v>6</v>
      </c>
      <c r="O42" s="180"/>
      <c r="P42" s="180"/>
      <c r="Q42" s="229"/>
      <c r="R42" s="182"/>
      <c r="S42" s="154" t="s">
        <v>396</v>
      </c>
      <c r="T42" s="154" t="s">
        <v>397</v>
      </c>
      <c r="U42" s="154" t="s">
        <v>398</v>
      </c>
      <c r="V42" s="165">
        <v>1</v>
      </c>
      <c r="W42" s="161">
        <v>43852</v>
      </c>
      <c r="X42" s="161">
        <v>44165</v>
      </c>
      <c r="Y42" s="163">
        <v>43951</v>
      </c>
      <c r="Z42" s="164">
        <v>0</v>
      </c>
      <c r="AA42" s="154" t="s">
        <v>399</v>
      </c>
      <c r="AB42" s="134"/>
      <c r="AC42" s="153" t="s">
        <v>261</v>
      </c>
      <c r="AD42" s="158">
        <v>44074</v>
      </c>
      <c r="AE42" s="230">
        <f>(3/112)</f>
        <v>2.6785714285714284E-2</v>
      </c>
      <c r="AF42" s="154" t="s">
        <v>400</v>
      </c>
      <c r="AG42" s="134"/>
      <c r="AH42" s="154" t="s">
        <v>401</v>
      </c>
      <c r="AI42" s="158">
        <v>44165</v>
      </c>
      <c r="AJ42" s="230">
        <v>0.23</v>
      </c>
      <c r="AK42" s="154" t="s">
        <v>402</v>
      </c>
      <c r="AL42" s="134"/>
      <c r="AM42" s="154" t="s">
        <v>390</v>
      </c>
    </row>
    <row r="43" spans="1:46" x14ac:dyDescent="0.2">
      <c r="E43" s="28"/>
      <c r="F43" s="28"/>
      <c r="G43" s="29"/>
      <c r="H43" s="29"/>
      <c r="I43" s="29"/>
      <c r="J43" s="29"/>
      <c r="K43" s="29"/>
    </row>
  </sheetData>
  <sheetProtection formatCells="0" formatColumns="0" formatRows="0" insertColumns="0" insertRows="0" insertHyperlinks="0" deleteColumns="0" deleteRows="0" sort="0" autoFilter="0" pivotTables="0"/>
  <mergeCells count="146">
    <mergeCell ref="C1:AK4"/>
    <mergeCell ref="AL26:AL28"/>
    <mergeCell ref="AL24:AL25"/>
    <mergeCell ref="AL22:AL23"/>
    <mergeCell ref="AL40:AL42"/>
    <mergeCell ref="A32:A34"/>
    <mergeCell ref="B32:B34"/>
    <mergeCell ref="AL20:AL21"/>
    <mergeCell ref="AL35:AL37"/>
    <mergeCell ref="P40:P42"/>
    <mergeCell ref="Q40:Q42"/>
    <mergeCell ref="R40:R42"/>
    <mergeCell ref="AB40:AB42"/>
    <mergeCell ref="AG40:AG42"/>
    <mergeCell ref="P26:P28"/>
    <mergeCell ref="Q26:Q28"/>
    <mergeCell ref="R26:R28"/>
    <mergeCell ref="AG26:AG28"/>
    <mergeCell ref="A40:A42"/>
    <mergeCell ref="B40:B42"/>
    <mergeCell ref="C40:C42"/>
    <mergeCell ref="D40:D42"/>
    <mergeCell ref="E40:E42"/>
    <mergeCell ref="F40:F42"/>
    <mergeCell ref="G40:G42"/>
    <mergeCell ref="H40:H42"/>
    <mergeCell ref="I40:I42"/>
    <mergeCell ref="J40:J42"/>
    <mergeCell ref="K40:K42"/>
    <mergeCell ref="O40:O42"/>
    <mergeCell ref="H26:H28"/>
    <mergeCell ref="I26:I28"/>
    <mergeCell ref="J26:J28"/>
    <mergeCell ref="K26:K28"/>
    <mergeCell ref="O26:O28"/>
    <mergeCell ref="C26:C28"/>
    <mergeCell ref="D26:D28"/>
    <mergeCell ref="E26:E28"/>
    <mergeCell ref="F26:F28"/>
    <mergeCell ref="G26:G28"/>
    <mergeCell ref="AG22:AG23"/>
    <mergeCell ref="C24:C25"/>
    <mergeCell ref="D24:D25"/>
    <mergeCell ref="E24:E25"/>
    <mergeCell ref="F24:F25"/>
    <mergeCell ref="G24:G25"/>
    <mergeCell ref="H24:H25"/>
    <mergeCell ref="I24:I25"/>
    <mergeCell ref="J24:J25"/>
    <mergeCell ref="K24:K25"/>
    <mergeCell ref="O24:O25"/>
    <mergeCell ref="P24:P25"/>
    <mergeCell ref="Q24:Q25"/>
    <mergeCell ref="R24:R25"/>
    <mergeCell ref="AG24:AG25"/>
    <mergeCell ref="Q20:Q21"/>
    <mergeCell ref="R20:R21"/>
    <mergeCell ref="AG20:AG21"/>
    <mergeCell ref="C22:C23"/>
    <mergeCell ref="D22:D23"/>
    <mergeCell ref="E22:E23"/>
    <mergeCell ref="F22:F23"/>
    <mergeCell ref="G22:G23"/>
    <mergeCell ref="H22:H23"/>
    <mergeCell ref="I22:I23"/>
    <mergeCell ref="J22:J23"/>
    <mergeCell ref="K22:K23"/>
    <mergeCell ref="O22:O23"/>
    <mergeCell ref="P22:P23"/>
    <mergeCell ref="Q22:Q23"/>
    <mergeCell ref="R22:R23"/>
    <mergeCell ref="Q35:Q37"/>
    <mergeCell ref="R35:R37"/>
    <mergeCell ref="AB35:AB37"/>
    <mergeCell ref="A20:A28"/>
    <mergeCell ref="B20:B28"/>
    <mergeCell ref="C20:C21"/>
    <mergeCell ref="D20:D21"/>
    <mergeCell ref="E20:E21"/>
    <mergeCell ref="F20:F21"/>
    <mergeCell ref="G20:G21"/>
    <mergeCell ref="H20:H21"/>
    <mergeCell ref="I20:I21"/>
    <mergeCell ref="J20:J21"/>
    <mergeCell ref="K20:K21"/>
    <mergeCell ref="O20:O21"/>
    <mergeCell ref="P20:P21"/>
    <mergeCell ref="I35:I37"/>
    <mergeCell ref="J35:J37"/>
    <mergeCell ref="K35:K37"/>
    <mergeCell ref="O35:O37"/>
    <mergeCell ref="P35:P37"/>
    <mergeCell ref="D35:D37"/>
    <mergeCell ref="E35:E37"/>
    <mergeCell ref="F35:F37"/>
    <mergeCell ref="G35:G37"/>
    <mergeCell ref="H35:H37"/>
    <mergeCell ref="A29:A30"/>
    <mergeCell ref="B29:B30"/>
    <mergeCell ref="A35:A37"/>
    <mergeCell ref="B35:B37"/>
    <mergeCell ref="C35:C37"/>
    <mergeCell ref="R11:R14"/>
    <mergeCell ref="AB11:AB14"/>
    <mergeCell ref="AC11:AC14"/>
    <mergeCell ref="AG11:AG14"/>
    <mergeCell ref="AL11:AL14"/>
    <mergeCell ref="K11:K14"/>
    <mergeCell ref="N11:N14"/>
    <mergeCell ref="O11:O14"/>
    <mergeCell ref="P11:P14"/>
    <mergeCell ref="Q11:Q14"/>
    <mergeCell ref="F11:F14"/>
    <mergeCell ref="G11:G14"/>
    <mergeCell ref="H11:H14"/>
    <mergeCell ref="I11:I14"/>
    <mergeCell ref="J11:J14"/>
    <mergeCell ref="A11:A14"/>
    <mergeCell ref="B11:B14"/>
    <mergeCell ref="C11:C14"/>
    <mergeCell ref="D11:D14"/>
    <mergeCell ref="E11:E14"/>
    <mergeCell ref="Y9:AC9"/>
    <mergeCell ref="I9:K9"/>
    <mergeCell ref="L8:X8"/>
    <mergeCell ref="S9:X9"/>
    <mergeCell ref="L9:L10"/>
    <mergeCell ref="Y8:AM8"/>
    <mergeCell ref="AI9:AM9"/>
    <mergeCell ref="N9:N10"/>
    <mergeCell ref="R9:R10"/>
    <mergeCell ref="A9:A10"/>
    <mergeCell ref="A1:B4"/>
    <mergeCell ref="G9:G10"/>
    <mergeCell ref="F9:F10"/>
    <mergeCell ref="H9:H10"/>
    <mergeCell ref="O9:Q9"/>
    <mergeCell ref="A5:AM5"/>
    <mergeCell ref="B9:B10"/>
    <mergeCell ref="C9:C10"/>
    <mergeCell ref="D9:D10"/>
    <mergeCell ref="E9:E10"/>
    <mergeCell ref="M9:M10"/>
    <mergeCell ref="A8:K8"/>
    <mergeCell ref="A6:B6"/>
    <mergeCell ref="AD9:AH9"/>
  </mergeCells>
  <phoneticPr fontId="3" type="noConversion"/>
  <dataValidations xWindow="51" yWindow="420" count="31">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Seleccione de la lista desplegable si durante el periodo se ha materializado el riesgo. En caso de materialización se debe diligenciar y remitir el Formato Plan de restablecimiento (FOR-GS-006)." sqref="AG10 AB10 AL10" xr:uid="{00000000-0002-0000-0000-000014000000}"/>
    <dataValidation allowBlank="1" showInputMessage="1" showErrorMessage="1" prompt="Registre la fecha de realización del monitoreo, DD/MM/AAA." sqref="AD10 AI10 Y10" xr:uid="{00000000-0002-0000-0000-000015000000}"/>
    <dataValidation allowBlank="1" showInputMessage="1" showErrorMessage="1" prompt="Registre el nivel de avance en el cumplimiento de la actividad. Corresponde al resultado en términos porcentuales del indicador definido." sqref="AE10 AJ10 Z10" xr:uid="{00000000-0002-0000-0000-000016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H10 AM10 AC10" xr:uid="{00000000-0002-0000-0000-000019000000}"/>
    <dataValidation allowBlank="1" showInputMessage="1" showErrorMessage="1" prompt="Seleccione de la lista desplegable, la decisión tomada respecto al riesgo." sqref="R9:R10" xr:uid="{00000000-0002-0000-0000-00001A000000}"/>
    <dataValidation allowBlank="1" showInputMessage="1" showErrorMessage="1" prompt="Describa los avances en el cumplimiento de la actividad definida y relacione las evidencias que los soportan." sqref="AF10 AK10 AA10" xr:uid="{00000000-0002-0000-0000-00001B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E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8">
        <x14:dataValidation type="list" allowBlank="1" showInputMessage="1" showErrorMessage="1" xr:uid="{00000000-0002-0000-0000-000020000000}">
          <x14:formula1>
            <xm:f>'2. Anexos'!$I$7:$I$8</xm:f>
          </x14:formula1>
          <xm:sqref>C6</xm:sqref>
        </x14:dataValidation>
        <x14:dataValidation type="list" allowBlank="1" showInputMessage="1" showErrorMessage="1" xr:uid="{00000000-0002-0000-0000-000021000000}">
          <x14:formula1>
            <xm:f>'2. Anexos'!$I$49:$I$53</xm:f>
          </x14:formula1>
          <xm:sqref>O39 I39 O17 I17</xm:sqref>
        </x14:dataValidation>
        <x14:dataValidation type="list" allowBlank="1" showInputMessage="1" showErrorMessage="1" xr:uid="{00000000-0002-0000-0000-000022000000}">
          <x14:formula1>
            <xm:f>'2. Anexos'!$J$49:$J$53</xm:f>
          </x14:formula1>
          <xm:sqref>P39 J39 P17 J17</xm:sqref>
        </x14:dataValidation>
        <x14:dataValidation type="list" allowBlank="1" showInputMessage="1" showErrorMessage="1" xr:uid="{00000000-0002-0000-0000-000023000000}">
          <x14:formula1>
            <xm:f>'2. Anexos'!$I$58:$I$59</xm:f>
          </x14:formula1>
          <xm:sqref>M39</xm:sqref>
        </x14:dataValidation>
        <x14:dataValidation type="list" allowBlank="1" showInputMessage="1" showErrorMessage="1" xr:uid="{00000000-0002-0000-0000-000024000000}">
          <x14:formula1>
            <xm:f>'2. Anexos'!$J$58:$J$59</xm:f>
          </x14:formula1>
          <xm:sqref>AB39 AL39 AG39 AL17</xm:sqref>
        </x14:dataValidation>
        <x14:dataValidation type="list" allowBlank="1" showInputMessage="1" showErrorMessage="1" xr:uid="{00000000-0002-0000-0000-000025000000}">
          <x14:formula1>
            <xm:f>'2. Anexos'!$J$62:$J$65</xm:f>
          </x14:formula1>
          <xm:sqref>R39</xm:sqref>
        </x14:dataValidation>
        <x14:dataValidation type="list" allowBlank="1" showInputMessage="1" showErrorMessage="1" xr:uid="{00000000-0002-0000-0000-000026000000}">
          <x14:formula1>
            <xm:f>'2. Anexos'!$I$62:$I$63</xm:f>
          </x14:formula1>
          <xm:sqref>N39</xm:sqref>
        </x14:dataValidation>
        <x14:dataValidation type="list" allowBlank="1" showInputMessage="1" showErrorMessage="1" xr:uid="{00000000-0002-0000-0000-000027000000}">
          <x14:formula1>
            <xm:f>'2. Anexos'!$B$7:$B$15</xm:f>
          </x14:formula1>
          <xm:sqref>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C1" sqref="C1:E4"/>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84"/>
      <c r="B1" s="84"/>
      <c r="C1" s="86" t="s">
        <v>78</v>
      </c>
      <c r="D1" s="87"/>
      <c r="E1" s="88"/>
      <c r="F1" s="13" t="s">
        <v>73</v>
      </c>
      <c r="G1" s="2" t="s">
        <v>75</v>
      </c>
      <c r="I1" s="18"/>
      <c r="J1" s="18"/>
    </row>
    <row r="2" spans="1:10" ht="24.75" customHeight="1" x14ac:dyDescent="0.2">
      <c r="A2" s="84"/>
      <c r="B2" s="84"/>
      <c r="C2" s="89"/>
      <c r="D2" s="90"/>
      <c r="E2" s="91"/>
      <c r="F2" s="13" t="s">
        <v>74</v>
      </c>
      <c r="G2" s="37">
        <v>1</v>
      </c>
      <c r="I2" s="18"/>
      <c r="J2" s="18"/>
    </row>
    <row r="3" spans="1:10" ht="24.75" customHeight="1" x14ac:dyDescent="0.2">
      <c r="A3" s="84"/>
      <c r="B3" s="84"/>
      <c r="C3" s="89"/>
      <c r="D3" s="90"/>
      <c r="E3" s="91"/>
      <c r="F3" s="13" t="s">
        <v>76</v>
      </c>
      <c r="G3" s="38" t="s">
        <v>157</v>
      </c>
      <c r="I3" s="18"/>
      <c r="J3" s="18"/>
    </row>
    <row r="4" spans="1:10" ht="24.75" customHeight="1" x14ac:dyDescent="0.2">
      <c r="A4" s="84"/>
      <c r="B4" s="84"/>
      <c r="C4" s="92"/>
      <c r="D4" s="93"/>
      <c r="E4" s="94"/>
      <c r="F4" s="13" t="s">
        <v>77</v>
      </c>
      <c r="G4" s="2" t="s">
        <v>4</v>
      </c>
      <c r="I4" s="18"/>
      <c r="J4" s="18"/>
    </row>
    <row r="5" spans="1:10" x14ac:dyDescent="0.2">
      <c r="I5" s="18"/>
      <c r="J5" s="18"/>
    </row>
    <row r="6" spans="1:10" x14ac:dyDescent="0.2">
      <c r="B6" s="6" t="s">
        <v>29</v>
      </c>
      <c r="I6" s="6" t="s">
        <v>156</v>
      </c>
    </row>
    <row r="7" spans="1:10" x14ac:dyDescent="0.2">
      <c r="B7" s="8" t="s">
        <v>1</v>
      </c>
      <c r="C7" s="85" t="s">
        <v>32</v>
      </c>
      <c r="D7" s="85"/>
      <c r="E7" s="85"/>
      <c r="F7" s="85"/>
      <c r="G7" s="85"/>
      <c r="I7" s="32" t="s">
        <v>153</v>
      </c>
    </row>
    <row r="8" spans="1:10" x14ac:dyDescent="0.2">
      <c r="B8" s="9" t="s">
        <v>30</v>
      </c>
      <c r="C8" s="85" t="s">
        <v>33</v>
      </c>
      <c r="D8" s="85"/>
      <c r="E8" s="85"/>
      <c r="F8" s="85"/>
      <c r="G8" s="85"/>
      <c r="I8" s="32" t="s">
        <v>154</v>
      </c>
    </row>
    <row r="9" spans="1:10" x14ac:dyDescent="0.2">
      <c r="B9" s="8" t="s">
        <v>2</v>
      </c>
      <c r="C9" s="85" t="s">
        <v>34</v>
      </c>
      <c r="D9" s="85"/>
      <c r="E9" s="85"/>
      <c r="F9" s="85"/>
      <c r="G9" s="85"/>
    </row>
    <row r="10" spans="1:10" ht="25.5" customHeight="1" x14ac:dyDescent="0.2">
      <c r="B10" s="8" t="s">
        <v>3</v>
      </c>
      <c r="C10" s="85" t="s">
        <v>35</v>
      </c>
      <c r="D10" s="85"/>
      <c r="E10" s="85"/>
      <c r="F10" s="85"/>
      <c r="G10" s="85"/>
    </row>
    <row r="11" spans="1:10" ht="25.5" customHeight="1" x14ac:dyDescent="0.2">
      <c r="B11" s="8" t="s">
        <v>8</v>
      </c>
      <c r="C11" s="85" t="s">
        <v>36</v>
      </c>
      <c r="D11" s="85"/>
      <c r="E11" s="85"/>
      <c r="F11" s="85"/>
      <c r="G11" s="85"/>
    </row>
    <row r="12" spans="1:10" ht="25.5" customHeight="1" x14ac:dyDescent="0.2">
      <c r="B12" s="8" t="s">
        <v>9</v>
      </c>
      <c r="C12" s="85" t="s">
        <v>37</v>
      </c>
      <c r="D12" s="85"/>
      <c r="E12" s="85"/>
      <c r="F12" s="85"/>
      <c r="G12" s="85"/>
    </row>
    <row r="13" spans="1:10" x14ac:dyDescent="0.2">
      <c r="B13" s="9" t="s">
        <v>31</v>
      </c>
      <c r="C13" s="85" t="s">
        <v>40</v>
      </c>
      <c r="D13" s="85"/>
      <c r="E13" s="85"/>
      <c r="F13" s="85"/>
      <c r="G13" s="85"/>
    </row>
    <row r="14" spans="1:10" ht="25.5" x14ac:dyDescent="0.2">
      <c r="B14" s="10" t="s">
        <v>41</v>
      </c>
      <c r="C14" s="98" t="s">
        <v>45</v>
      </c>
      <c r="D14" s="98"/>
      <c r="E14" s="98"/>
      <c r="F14" s="98"/>
      <c r="G14" s="98"/>
    </row>
    <row r="15" spans="1:10" ht="26.25" customHeight="1" x14ac:dyDescent="0.2">
      <c r="B15" s="9" t="s">
        <v>38</v>
      </c>
      <c r="C15" s="85" t="s">
        <v>39</v>
      </c>
      <c r="D15" s="85"/>
      <c r="E15" s="85"/>
      <c r="F15" s="85"/>
      <c r="G15" s="85"/>
    </row>
    <row r="17" spans="2:7" x14ac:dyDescent="0.2">
      <c r="B17" s="11" t="s">
        <v>86</v>
      </c>
    </row>
    <row r="18" spans="2:7" x14ac:dyDescent="0.2">
      <c r="B18" s="20" t="s">
        <v>87</v>
      </c>
      <c r="C18" s="21" t="s">
        <v>88</v>
      </c>
      <c r="D18" s="97" t="s">
        <v>89</v>
      </c>
      <c r="E18" s="97"/>
      <c r="F18" s="97" t="s">
        <v>90</v>
      </c>
      <c r="G18" s="97"/>
    </row>
    <row r="19" spans="2:7" ht="26.25" customHeight="1" x14ac:dyDescent="0.2">
      <c r="B19" s="20">
        <v>1</v>
      </c>
      <c r="C19" s="22" t="s">
        <v>91</v>
      </c>
      <c r="D19" s="95" t="s">
        <v>101</v>
      </c>
      <c r="E19" s="95"/>
      <c r="F19" s="95" t="s">
        <v>102</v>
      </c>
      <c r="G19" s="95"/>
    </row>
    <row r="20" spans="2:7" x14ac:dyDescent="0.2">
      <c r="B20" s="20">
        <v>2</v>
      </c>
      <c r="C20" s="22" t="s">
        <v>92</v>
      </c>
      <c r="D20" s="95" t="s">
        <v>93</v>
      </c>
      <c r="E20" s="95"/>
      <c r="F20" s="95" t="s">
        <v>103</v>
      </c>
      <c r="G20" s="95"/>
    </row>
    <row r="21" spans="2:7" x14ac:dyDescent="0.2">
      <c r="B21" s="20">
        <v>3</v>
      </c>
      <c r="C21" s="22" t="s">
        <v>94</v>
      </c>
      <c r="D21" s="95" t="s">
        <v>95</v>
      </c>
      <c r="E21" s="95"/>
      <c r="F21" s="95" t="s">
        <v>104</v>
      </c>
      <c r="G21" s="95"/>
    </row>
    <row r="22" spans="2:7" ht="26.25" customHeight="1" x14ac:dyDescent="0.2">
      <c r="B22" s="20">
        <v>4</v>
      </c>
      <c r="C22" s="22" t="s">
        <v>96</v>
      </c>
      <c r="D22" s="95" t="s">
        <v>97</v>
      </c>
      <c r="E22" s="95"/>
      <c r="F22" s="95" t="s">
        <v>105</v>
      </c>
      <c r="G22" s="95"/>
    </row>
    <row r="23" spans="2:7" ht="26.25" customHeight="1" x14ac:dyDescent="0.2">
      <c r="B23" s="20">
        <v>5</v>
      </c>
      <c r="C23" s="22" t="s">
        <v>98</v>
      </c>
      <c r="D23" s="95" t="s">
        <v>99</v>
      </c>
      <c r="E23" s="95"/>
      <c r="F23" s="95" t="s">
        <v>100</v>
      </c>
      <c r="G23" s="95"/>
    </row>
    <row r="25" spans="2:7" x14ac:dyDescent="0.2">
      <c r="B25" s="11" t="s">
        <v>106</v>
      </c>
    </row>
    <row r="26" spans="2:7" x14ac:dyDescent="0.2">
      <c r="B26" s="21" t="s">
        <v>87</v>
      </c>
      <c r="C26" s="21" t="s">
        <v>88</v>
      </c>
      <c r="D26" s="97" t="s">
        <v>136</v>
      </c>
      <c r="E26" s="97"/>
      <c r="F26" s="105" t="s">
        <v>137</v>
      </c>
      <c r="G26" s="105"/>
    </row>
    <row r="27" spans="2:7" x14ac:dyDescent="0.2">
      <c r="B27" s="105">
        <v>1</v>
      </c>
      <c r="C27" s="108" t="s">
        <v>107</v>
      </c>
      <c r="D27" s="95" t="s">
        <v>108</v>
      </c>
      <c r="E27" s="96"/>
      <c r="F27" s="99" t="s">
        <v>131</v>
      </c>
      <c r="G27" s="100"/>
    </row>
    <row r="28" spans="2:7" ht="26.25" customHeight="1" x14ac:dyDescent="0.2">
      <c r="B28" s="106"/>
      <c r="C28" s="109"/>
      <c r="D28" s="95"/>
      <c r="E28" s="96"/>
      <c r="F28" s="101" t="s">
        <v>116</v>
      </c>
      <c r="G28" s="102"/>
    </row>
    <row r="29" spans="2:7" ht="26.25" customHeight="1" x14ac:dyDescent="0.2">
      <c r="B29" s="107"/>
      <c r="C29" s="110"/>
      <c r="D29" s="95"/>
      <c r="E29" s="96"/>
      <c r="F29" s="103" t="s">
        <v>117</v>
      </c>
      <c r="G29" s="104"/>
    </row>
    <row r="30" spans="2:7" x14ac:dyDescent="0.2">
      <c r="B30" s="105">
        <v>2</v>
      </c>
      <c r="C30" s="108" t="s">
        <v>109</v>
      </c>
      <c r="D30" s="95" t="s">
        <v>110</v>
      </c>
      <c r="E30" s="96"/>
      <c r="F30" s="99" t="s">
        <v>132</v>
      </c>
      <c r="G30" s="100"/>
    </row>
    <row r="31" spans="2:7" ht="26.25" customHeight="1" x14ac:dyDescent="0.2">
      <c r="B31" s="106"/>
      <c r="C31" s="109"/>
      <c r="D31" s="95"/>
      <c r="E31" s="96"/>
      <c r="F31" s="101" t="s">
        <v>118</v>
      </c>
      <c r="G31" s="102"/>
    </row>
    <row r="32" spans="2:7" ht="26.25" customHeight="1" x14ac:dyDescent="0.2">
      <c r="B32" s="107"/>
      <c r="C32" s="110"/>
      <c r="D32" s="95"/>
      <c r="E32" s="96"/>
      <c r="F32" s="103" t="s">
        <v>119</v>
      </c>
      <c r="G32" s="104"/>
    </row>
    <row r="33" spans="2:7" x14ac:dyDescent="0.2">
      <c r="B33" s="105">
        <v>3</v>
      </c>
      <c r="C33" s="108" t="s">
        <v>0</v>
      </c>
      <c r="D33" s="95" t="s">
        <v>112</v>
      </c>
      <c r="E33" s="96"/>
      <c r="F33" s="99" t="s">
        <v>133</v>
      </c>
      <c r="G33" s="100"/>
    </row>
    <row r="34" spans="2:7" x14ac:dyDescent="0.2">
      <c r="B34" s="106"/>
      <c r="C34" s="109"/>
      <c r="D34" s="95"/>
      <c r="E34" s="96"/>
      <c r="F34" s="101" t="s">
        <v>120</v>
      </c>
      <c r="G34" s="102"/>
    </row>
    <row r="35" spans="2:7" x14ac:dyDescent="0.2">
      <c r="B35" s="106"/>
      <c r="C35" s="109"/>
      <c r="D35" s="95"/>
      <c r="E35" s="96"/>
      <c r="F35" s="101" t="s">
        <v>121</v>
      </c>
      <c r="G35" s="102"/>
    </row>
    <row r="36" spans="2:7" x14ac:dyDescent="0.2">
      <c r="B36" s="106"/>
      <c r="C36" s="109"/>
      <c r="D36" s="95"/>
      <c r="E36" s="96"/>
      <c r="F36" s="101" t="s">
        <v>122</v>
      </c>
      <c r="G36" s="102"/>
    </row>
    <row r="37" spans="2:7" ht="26.25" customHeight="1" x14ac:dyDescent="0.2">
      <c r="B37" s="107"/>
      <c r="C37" s="110"/>
      <c r="D37" s="95"/>
      <c r="E37" s="96"/>
      <c r="F37" s="103" t="s">
        <v>123</v>
      </c>
      <c r="G37" s="104"/>
    </row>
    <row r="38" spans="2:7" x14ac:dyDescent="0.2">
      <c r="B38" s="105">
        <v>4</v>
      </c>
      <c r="C38" s="108" t="s">
        <v>111</v>
      </c>
      <c r="D38" s="95" t="s">
        <v>113</v>
      </c>
      <c r="E38" s="96"/>
      <c r="F38" s="99" t="s">
        <v>134</v>
      </c>
      <c r="G38" s="100"/>
    </row>
    <row r="39" spans="2:7" ht="26.25" customHeight="1" x14ac:dyDescent="0.2">
      <c r="B39" s="106"/>
      <c r="C39" s="109"/>
      <c r="D39" s="95"/>
      <c r="E39" s="96"/>
      <c r="F39" s="101" t="s">
        <v>124</v>
      </c>
      <c r="G39" s="102"/>
    </row>
    <row r="40" spans="2:7" ht="26.25" customHeight="1" x14ac:dyDescent="0.2">
      <c r="B40" s="106"/>
      <c r="C40" s="109"/>
      <c r="D40" s="95"/>
      <c r="E40" s="96"/>
      <c r="F40" s="101" t="s">
        <v>125</v>
      </c>
      <c r="G40" s="102"/>
    </row>
    <row r="41" spans="2:7" ht="26.25" customHeight="1" x14ac:dyDescent="0.2">
      <c r="B41" s="106"/>
      <c r="C41" s="109"/>
      <c r="D41" s="95"/>
      <c r="E41" s="96"/>
      <c r="F41" s="101" t="s">
        <v>126</v>
      </c>
      <c r="G41" s="102"/>
    </row>
    <row r="42" spans="2:7" ht="39.75" customHeight="1" x14ac:dyDescent="0.2">
      <c r="B42" s="107"/>
      <c r="C42" s="110"/>
      <c r="D42" s="95"/>
      <c r="E42" s="96"/>
      <c r="F42" s="103" t="s">
        <v>127</v>
      </c>
      <c r="G42" s="104"/>
    </row>
    <row r="43" spans="2:7" x14ac:dyDescent="0.2">
      <c r="B43" s="105">
        <v>5</v>
      </c>
      <c r="C43" s="108" t="s">
        <v>114</v>
      </c>
      <c r="D43" s="95" t="s">
        <v>115</v>
      </c>
      <c r="E43" s="96"/>
      <c r="F43" s="99" t="s">
        <v>135</v>
      </c>
      <c r="G43" s="100"/>
    </row>
    <row r="44" spans="2:7" x14ac:dyDescent="0.2">
      <c r="B44" s="106"/>
      <c r="C44" s="109"/>
      <c r="D44" s="95"/>
      <c r="E44" s="96"/>
      <c r="F44" s="101" t="s">
        <v>128</v>
      </c>
      <c r="G44" s="102"/>
    </row>
    <row r="45" spans="2:7" ht="26.25" customHeight="1" x14ac:dyDescent="0.2">
      <c r="B45" s="106"/>
      <c r="C45" s="109"/>
      <c r="D45" s="95"/>
      <c r="E45" s="96"/>
      <c r="F45" s="101" t="s">
        <v>129</v>
      </c>
      <c r="G45" s="102"/>
    </row>
    <row r="46" spans="2:7" ht="26.25" customHeight="1" x14ac:dyDescent="0.2">
      <c r="B46" s="107"/>
      <c r="C46" s="110"/>
      <c r="D46" s="95"/>
      <c r="E46" s="96"/>
      <c r="F46" s="103" t="s">
        <v>130</v>
      </c>
      <c r="G46" s="104"/>
    </row>
    <row r="48" spans="2:7" x14ac:dyDescent="0.2">
      <c r="B48" s="11" t="s">
        <v>138</v>
      </c>
    </row>
    <row r="49" spans="2:10" ht="24.75" customHeight="1" x14ac:dyDescent="0.2">
      <c r="B49" s="9" t="s">
        <v>46</v>
      </c>
      <c r="C49" s="14" t="s">
        <v>57</v>
      </c>
      <c r="D49" s="14" t="s">
        <v>57</v>
      </c>
      <c r="E49" s="15" t="s">
        <v>58</v>
      </c>
      <c r="F49" s="15" t="s">
        <v>58</v>
      </c>
      <c r="G49" s="15" t="s">
        <v>58</v>
      </c>
      <c r="I49" s="7" t="s">
        <v>50</v>
      </c>
      <c r="J49" s="7" t="s">
        <v>51</v>
      </c>
    </row>
    <row r="50" spans="2:10" ht="24.75" customHeight="1" x14ac:dyDescent="0.2">
      <c r="B50" s="9" t="s">
        <v>47</v>
      </c>
      <c r="C50" s="16" t="s">
        <v>0</v>
      </c>
      <c r="D50" s="14" t="s">
        <v>57</v>
      </c>
      <c r="E50" s="14" t="s">
        <v>57</v>
      </c>
      <c r="F50" s="15" t="s">
        <v>58</v>
      </c>
      <c r="G50" s="15" t="s">
        <v>58</v>
      </c>
      <c r="I50" s="7" t="s">
        <v>49</v>
      </c>
      <c r="J50" s="7" t="s">
        <v>52</v>
      </c>
    </row>
    <row r="51" spans="2:10" ht="24.75" customHeight="1" x14ac:dyDescent="0.2">
      <c r="B51" s="9" t="s">
        <v>48</v>
      </c>
      <c r="C51" s="17" t="s">
        <v>56</v>
      </c>
      <c r="D51" s="16" t="s">
        <v>0</v>
      </c>
      <c r="E51" s="14" t="s">
        <v>57</v>
      </c>
      <c r="F51" s="15" t="s">
        <v>58</v>
      </c>
      <c r="G51" s="15" t="s">
        <v>58</v>
      </c>
      <c r="I51" s="7" t="s">
        <v>48</v>
      </c>
      <c r="J51" s="7" t="s">
        <v>53</v>
      </c>
    </row>
    <row r="52" spans="2:10" ht="24.75" customHeight="1" x14ac:dyDescent="0.2">
      <c r="B52" s="9" t="s">
        <v>49</v>
      </c>
      <c r="C52" s="17" t="s">
        <v>56</v>
      </c>
      <c r="D52" s="17" t="s">
        <v>56</v>
      </c>
      <c r="E52" s="16" t="s">
        <v>0</v>
      </c>
      <c r="F52" s="14" t="s">
        <v>57</v>
      </c>
      <c r="G52" s="15" t="s">
        <v>58</v>
      </c>
      <c r="I52" s="7" t="s">
        <v>47</v>
      </c>
      <c r="J52" s="7" t="s">
        <v>54</v>
      </c>
    </row>
    <row r="53" spans="2:10" ht="24.75" customHeight="1" x14ac:dyDescent="0.2">
      <c r="B53" s="9" t="s">
        <v>50</v>
      </c>
      <c r="C53" s="17" t="s">
        <v>56</v>
      </c>
      <c r="D53" s="17" t="s">
        <v>56</v>
      </c>
      <c r="E53" s="16" t="s">
        <v>0</v>
      </c>
      <c r="F53" s="14" t="s">
        <v>57</v>
      </c>
      <c r="G53" s="15" t="s">
        <v>58</v>
      </c>
      <c r="I53" s="7" t="s">
        <v>46</v>
      </c>
      <c r="J53" s="7" t="s">
        <v>55</v>
      </c>
    </row>
    <row r="54" spans="2:10" ht="25.5" x14ac:dyDescent="0.2">
      <c r="B54" s="19" t="s">
        <v>59</v>
      </c>
      <c r="C54" s="9" t="s">
        <v>51</v>
      </c>
      <c r="D54" s="9" t="s">
        <v>52</v>
      </c>
      <c r="E54" s="9" t="s">
        <v>53</v>
      </c>
      <c r="F54" s="9" t="s">
        <v>54</v>
      </c>
      <c r="G54" s="9" t="s">
        <v>55</v>
      </c>
    </row>
    <row r="56" spans="2:10" x14ac:dyDescent="0.2">
      <c r="B56" s="6" t="s">
        <v>139</v>
      </c>
    </row>
    <row r="57" spans="2:10" ht="51" x14ac:dyDescent="0.2">
      <c r="B57" s="5" t="s">
        <v>13</v>
      </c>
      <c r="C57" s="5" t="s">
        <v>14</v>
      </c>
      <c r="D57" s="5" t="s">
        <v>15</v>
      </c>
      <c r="E57" s="5" t="s">
        <v>11</v>
      </c>
      <c r="F57" s="5" t="s">
        <v>12</v>
      </c>
      <c r="I57" s="33" t="s">
        <v>64</v>
      </c>
      <c r="J57" s="33" t="s">
        <v>71</v>
      </c>
    </row>
    <row r="58" spans="2:10" x14ac:dyDescent="0.2">
      <c r="B58" s="3" t="s">
        <v>16</v>
      </c>
      <c r="C58" s="3" t="s">
        <v>17</v>
      </c>
      <c r="D58" s="3" t="s">
        <v>17</v>
      </c>
      <c r="E58" s="4">
        <v>2</v>
      </c>
      <c r="F58" s="4">
        <v>2</v>
      </c>
      <c r="I58" s="7" t="s">
        <v>62</v>
      </c>
      <c r="J58" s="7" t="s">
        <v>5</v>
      </c>
    </row>
    <row r="59" spans="2:10" x14ac:dyDescent="0.2">
      <c r="B59" s="3" t="s">
        <v>16</v>
      </c>
      <c r="C59" s="3" t="s">
        <v>17</v>
      </c>
      <c r="D59" s="3" t="s">
        <v>10</v>
      </c>
      <c r="E59" s="4">
        <v>2</v>
      </c>
      <c r="F59" s="4">
        <v>1</v>
      </c>
      <c r="I59" s="7" t="s">
        <v>63</v>
      </c>
      <c r="J59" s="7" t="s">
        <v>6</v>
      </c>
    </row>
    <row r="60" spans="2:10" x14ac:dyDescent="0.2">
      <c r="B60" s="3" t="s">
        <v>16</v>
      </c>
      <c r="C60" s="3" t="s">
        <v>17</v>
      </c>
      <c r="D60" s="3" t="s">
        <v>18</v>
      </c>
      <c r="E60" s="4">
        <v>2</v>
      </c>
      <c r="F60" s="4">
        <v>0</v>
      </c>
    </row>
    <row r="61" spans="2:10" x14ac:dyDescent="0.2">
      <c r="B61" s="3" t="s">
        <v>16</v>
      </c>
      <c r="C61" s="3" t="s">
        <v>18</v>
      </c>
      <c r="D61" s="3" t="s">
        <v>17</v>
      </c>
      <c r="E61" s="4">
        <v>0</v>
      </c>
      <c r="F61" s="4">
        <v>2</v>
      </c>
      <c r="I61" s="6" t="s">
        <v>142</v>
      </c>
      <c r="J61" s="6" t="s">
        <v>143</v>
      </c>
    </row>
    <row r="62" spans="2:10" x14ac:dyDescent="0.2">
      <c r="B62" s="3" t="s">
        <v>0</v>
      </c>
      <c r="C62" s="3" t="s">
        <v>17</v>
      </c>
      <c r="D62" s="3" t="s">
        <v>17</v>
      </c>
      <c r="E62" s="4">
        <v>1</v>
      </c>
      <c r="F62" s="4">
        <v>1</v>
      </c>
      <c r="I62" t="s">
        <v>5</v>
      </c>
      <c r="J62" t="s">
        <v>144</v>
      </c>
    </row>
    <row r="63" spans="2:10" x14ac:dyDescent="0.2">
      <c r="B63" s="3" t="s">
        <v>0</v>
      </c>
      <c r="C63" s="3" t="s">
        <v>17</v>
      </c>
      <c r="D63" s="3" t="s">
        <v>10</v>
      </c>
      <c r="E63" s="4">
        <v>1</v>
      </c>
      <c r="F63" s="4">
        <v>0</v>
      </c>
      <c r="I63" t="s">
        <v>6</v>
      </c>
      <c r="J63" t="s">
        <v>145</v>
      </c>
    </row>
    <row r="64" spans="2:10" x14ac:dyDescent="0.2">
      <c r="B64" s="3" t="s">
        <v>0</v>
      </c>
      <c r="C64" s="3" t="s">
        <v>17</v>
      </c>
      <c r="D64" s="3" t="s">
        <v>18</v>
      </c>
      <c r="E64" s="4">
        <v>1</v>
      </c>
      <c r="F64" s="4">
        <v>0</v>
      </c>
      <c r="J64" t="s">
        <v>146</v>
      </c>
    </row>
    <row r="65" spans="2:10" x14ac:dyDescent="0.2">
      <c r="B65" s="3" t="s">
        <v>0</v>
      </c>
      <c r="C65" s="3" t="s">
        <v>18</v>
      </c>
      <c r="D65" s="3" t="s">
        <v>17</v>
      </c>
      <c r="E65" s="4">
        <v>0</v>
      </c>
      <c r="F65" s="4">
        <v>1</v>
      </c>
      <c r="J65" t="s">
        <v>147</v>
      </c>
    </row>
    <row r="66" spans="2:10" x14ac:dyDescent="0.2">
      <c r="B66" s="3" t="s">
        <v>19</v>
      </c>
      <c r="C66" s="3" t="s">
        <v>20</v>
      </c>
      <c r="D66" s="3" t="s">
        <v>20</v>
      </c>
      <c r="E66" s="4">
        <v>0</v>
      </c>
      <c r="F66" s="4">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2020-12-22T01:02:37Z</dcterms:modified>
</cp:coreProperties>
</file>