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0\ESTADOS FINANCIEROS\9 OCTUBRE\"/>
    </mc:Choice>
  </mc:AlternateContent>
  <bookViews>
    <workbookView xWindow="0" yWindow="0" windowWidth="28800" windowHeight="11745" activeTab="1"/>
  </bookViews>
  <sheets>
    <sheet name="EST.SITUAC FINANCIERA-OCT" sheetId="1" r:id="rId1"/>
    <sheet name="EST. DE RESULTADO-OCT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'EST. DE RESULTADO-OCT'!$A$1:$F$62</definedName>
    <definedName name="_xlnm.Print_Area" localSheetId="0">'EST.SITUAC FINANCIERA-OCT'!$A$1:$O$81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'EST.SITUAC FINANCIERA-OCT'!$1:$8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<sst xmlns="http://schemas.openxmlformats.org/spreadsheetml/2006/main" count="148" uniqueCount="121">
  <si>
    <t>ESTADO DE SITUACION FINANCIERA</t>
  </si>
  <si>
    <t>(con corte al 31 de Octubre)</t>
  </si>
  <si>
    <t>(Cifras en Pesos)</t>
  </si>
  <si>
    <t>ACTIVO</t>
  </si>
  <si>
    <t>PASIVO</t>
  </si>
  <si>
    <t>CORRIENTE</t>
  </si>
  <si>
    <t>EFECTIVO</t>
  </si>
  <si>
    <t>CUENTAS POR PAGAR</t>
  </si>
  <si>
    <t>BIENES Y SERVICIOS NACIONALES</t>
  </si>
  <si>
    <t>CAJA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</si>
  <si>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</si>
  <si>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</si>
  <si>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</si>
  <si>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</si>
  <si>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</si>
  <si>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</si>
  <si>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</si>
  <si>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</si>
  <si>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</si>
  <si>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</si>
  <si>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</si>
  <si>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</si>
  <si>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</si>
  <si>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</si>
  <si>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</si>
  <si>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</si>
  <si>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</si>
  <si>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</si>
  <si>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</si>
  <si>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</si>
  <si>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</si>
  <si>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</si>
  <si>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</si>
  <si>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</si>
  <si>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</si>
  <si>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</si>
  <si>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</si>
  <si>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</si>
  <si>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</si>
  <si>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</si>
  <si>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</si>
  <si>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</si>
  <si>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</si>
  <si>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</si>
  <si>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</si>
  <si>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</si>
  <si>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</si>
  <si>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</si>
  <si>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</si>
  <si>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</si>
  <si>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</si>
  <si>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</si>
  <si>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</si>
  <si>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</si>
  <si>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</si>
  <si>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</si>
  <si>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</si>
  <si>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</si>
  <si>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</si>
  <si>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</si>
  <si>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</si>
  <si>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</si>
  <si>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</si>
  <si>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</si>
  <si>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</si>
  <si>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</si>
  <si>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</si>
  <si>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</si>
  <si>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</si>
  <si>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</si>
  <si>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</si>
  <si>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</si>
  <si>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</si>
  <si>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</si>
  <si>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</si>
  <si>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</si>
  <si>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</si>
  <si>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</si>
  <si>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</si>
  <si>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SECRETARIA DISTRITAL DE INTEGRACION SOCIAL</t>
  </si>
  <si>
    <t>ESTADO DE RESULTADOS</t>
  </si>
  <si>
    <t>(1 de enero al 31 de Octubre)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</si>
  <si>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</si>
  <si>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</si>
  <si>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</si>
  <si>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</si>
  <si>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</si>
  <si>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</si>
  <si>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</si>
  <si>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</si>
  <si>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</si>
  <si>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</si>
  <si>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REVERSIÓN DE LAS PÉRDIDAS POR DETERIORO DE VALOR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</si>
  <si>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</si>
  <si>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</si>
  <si>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</si>
  <si>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</si>
  <si>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</si>
  <si>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</si>
  <si>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</si>
  <si>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</si>
  <si>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</si>
  <si>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</si>
  <si>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</si>
  <si>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DETERIORO DE CUENTAS POR COBRAR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</si>
  <si>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</si>
  <si>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</si>
  <si>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</si>
  <si>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</si>
  <si>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</si>
  <si>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</si>
  <si>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</si>
  <si>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</si>
  <si>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</si>
  <si>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</si>
  <si>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{{Sig_es_:signer2:signature}}</t>
  </si>
  <si>
    <t xml:space="preserve">C.C. 52,381,984 </t>
  </si>
  <si>
    <t xml:space="preserve">C.C. 52,195,727 </t>
  </si>
  <si>
    <t>{{Sig_es_:signer1:signature}}</t>
  </si>
  <si>
    <t>C.C. 20,533,162</t>
  </si>
  <si>
    <t>{{Sig_es_:signer6:signature}}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</si>
</sst>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48"/>
      <color theme="1"/>
      <name val="Arial"/>
      <family val="2"/>
    </font>
    <font>
      <b/>
      <sz val="34"/>
      <color theme="1"/>
      <name val="Arial"/>
      <family val="2"/>
    </font>
    <font>
      <b/>
      <i/>
      <sz val="36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0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49" fontId="9" fillId="3" borderId="0" xfId="2" applyNumberFormat="1" applyFont="1" applyFill="1" applyAlignment="1">
      <alignment horizontal="center"/>
    </xf>
    <xf numFmtId="0" fontId="10" fillId="3" borderId="0" xfId="3" applyFont="1" applyFill="1" applyAlignment="1" applyProtection="1">
      <alignment horizontal="center"/>
      <protection locked="0"/>
    </xf>
    <xf numFmtId="49" fontId="10" fillId="3" borderId="0" xfId="3" applyNumberFormat="1" applyFont="1" applyFill="1" applyAlignment="1" applyProtection="1">
      <alignment horizontal="center"/>
      <protection locked="0"/>
    </xf>
    <xf numFmtId="0" fontId="10" fillId="0" borderId="0" xfId="3" applyFont="1" applyAlignment="1" applyProtection="1">
      <alignment horizontal="center"/>
      <protection locked="0"/>
    </xf>
    <xf numFmtId="165" fontId="10" fillId="3" borderId="0" xfId="3" applyNumberFormat="1" applyFont="1" applyFill="1" applyAlignment="1" applyProtection="1">
      <alignment horizontal="center"/>
      <protection locked="0"/>
    </xf>
    <xf numFmtId="49" fontId="10" fillId="3" borderId="0" xfId="2" applyNumberFormat="1" applyFont="1" applyFill="1" applyAlignment="1" applyProtection="1">
      <alignment horizontal="center"/>
      <protection locked="0"/>
    </xf>
    <xf numFmtId="165" fontId="10" fillId="3" borderId="0" xfId="2" applyNumberFormat="1" applyFont="1" applyFill="1" applyAlignment="1" applyProtection="1">
      <alignment horizontal="center"/>
      <protection locked="0"/>
    </xf>
    <xf numFmtId="165" fontId="10" fillId="3" borderId="0" xfId="2" applyNumberFormat="1" applyFont="1" applyFill="1" applyAlignment="1">
      <alignment horizontal="center"/>
    </xf>
    <xf numFmtId="1" fontId="10" fillId="3" borderId="0" xfId="2" applyNumberFormat="1" applyFont="1" applyFill="1" applyAlignment="1">
      <alignment horizontal="left"/>
    </xf>
    <xf numFmtId="0" fontId="10" fillId="3" borderId="0" xfId="2" applyFont="1" applyFill="1" applyAlignment="1">
      <alignment horizontal="left"/>
    </xf>
    <xf numFmtId="3" fontId="8" fillId="3" borderId="0" xfId="2" applyNumberFormat="1" applyFont="1" applyFill="1" applyAlignment="1">
      <alignment horizontal="right"/>
    </xf>
    <xf numFmtId="1" fontId="8" fillId="3" borderId="0" xfId="2" applyNumberFormat="1" applyFont="1" applyFill="1" applyAlignment="1">
      <alignment horizontal="left"/>
    </xf>
    <xf numFmtId="3" fontId="11" fillId="3" borderId="7" xfId="2" applyNumberFormat="1" applyFont="1" applyFill="1" applyBorder="1"/>
    <xf numFmtId="3" fontId="11" fillId="3" borderId="0" xfId="2" applyNumberFormat="1" applyFont="1" applyFill="1"/>
    <xf numFmtId="3" fontId="2" fillId="3" borderId="0" xfId="2" applyNumberFormat="1" applyFill="1" applyAlignment="1">
      <alignment horizontal="right"/>
    </xf>
    <xf numFmtId="3" fontId="14" fillId="3" borderId="0" xfId="2" applyNumberFormat="1" applyFont="1" applyFill="1"/>
    <xf numFmtId="0" fontId="14" fillId="3" borderId="0" xfId="2" applyFont="1" applyFill="1" applyAlignment="1">
      <alignment horizontal="left"/>
    </xf>
    <xf numFmtId="49" fontId="15" fillId="3" borderId="0" xfId="4" applyNumberFormat="1" applyFont="1" applyFill="1" applyAlignment="1" applyProtection="1">
      <alignment horizontal="center"/>
      <protection locked="0"/>
    </xf>
    <xf numFmtId="3" fontId="14" fillId="3" borderId="7" xfId="2" applyNumberFormat="1" applyFont="1" applyFill="1" applyBorder="1"/>
    <xf numFmtId="0" fontId="16" fillId="3" borderId="0" xfId="2" applyFont="1" applyFill="1" applyAlignment="1">
      <alignment horizontal="left"/>
    </xf>
    <xf numFmtId="0" fontId="14" fillId="3" borderId="0" xfId="2" applyFont="1" applyFill="1" applyAlignment="1" applyProtection="1">
      <alignment horizontal="left"/>
      <protection locked="0"/>
    </xf>
    <xf numFmtId="3" fontId="12" fillId="3" borderId="0" xfId="2" applyNumberFormat="1" applyFont="1" applyFill="1"/>
    <xf numFmtId="0" fontId="12" fillId="3" borderId="0" xfId="2" applyFont="1" applyFill="1" applyAlignment="1">
      <alignment horizontal="left"/>
    </xf>
    <xf numFmtId="0" fontId="2" fillId="3" borderId="0" xfId="2" applyFill="1" applyProtection="1">
      <protection locked="0"/>
    </xf>
    <xf numFmtId="0" fontId="12" fillId="3" borderId="0" xfId="2" applyFont="1" applyFill="1" applyAlignment="1" applyProtection="1">
      <alignment horizontal="left"/>
      <protection locked="0"/>
    </xf>
    <xf numFmtId="3" fontId="12" fillId="3" borderId="0" xfId="2" applyNumberFormat="1" applyFont="1" applyFill="1" applyProtection="1">
      <protection locked="0"/>
    </xf>
    <xf numFmtId="0" fontId="1" fillId="3" borderId="0" xfId="6" applyFill="1"/>
    <xf numFmtId="0" fontId="17" fillId="3" borderId="0" xfId="2" applyFont="1" applyFill="1" applyAlignment="1">
      <alignment horizontal="left"/>
    </xf>
    <xf numFmtId="0" fontId="17" fillId="3" borderId="0" xfId="2" applyFont="1" applyFill="1" applyAlignment="1" applyProtection="1">
      <alignment horizontal="left"/>
      <protection locked="0"/>
    </xf>
    <xf numFmtId="0" fontId="18" fillId="3" borderId="0" xfId="2" applyFont="1" applyFill="1"/>
    <xf numFmtId="0" fontId="10" fillId="3" borderId="0" xfId="2" applyFont="1" applyFill="1" applyAlignment="1" applyProtection="1">
      <alignment horizontal="left"/>
      <protection locked="0"/>
    </xf>
    <xf numFmtId="3" fontId="2" fillId="3" borderId="0" xfId="2" applyNumberFormat="1" applyFill="1"/>
    <xf numFmtId="0" fontId="10" fillId="3" borderId="0" xfId="2" applyFont="1" applyFill="1"/>
    <xf numFmtId="0" fontId="11" fillId="3" borderId="0" xfId="2" applyFont="1" applyFill="1" applyAlignment="1">
      <alignment horizontal="left"/>
    </xf>
    <xf numFmtId="0" fontId="11" fillId="3" borderId="0" xfId="2" applyFont="1" applyFill="1" applyAlignment="1" applyProtection="1">
      <alignment horizontal="left"/>
      <protection locked="0"/>
    </xf>
    <xf numFmtId="3" fontId="11" fillId="3" borderId="9" xfId="2" applyNumberFormat="1" applyFont="1" applyFill="1" applyBorder="1"/>
    <xf numFmtId="3" fontId="10" fillId="3" borderId="0" xfId="2" applyNumberFormat="1" applyFont="1" applyFill="1"/>
    <xf numFmtId="3" fontId="20" fillId="3" borderId="0" xfId="2" applyNumberFormat="1" applyFont="1" applyFill="1"/>
    <xf numFmtId="0" fontId="2" fillId="3" borderId="0" xfId="2" applyFill="1" applyAlignment="1">
      <alignment horizontal="left"/>
    </xf>
    <xf numFmtId="0" fontId="21" fillId="3" borderId="0" xfId="2" applyFont="1" applyFill="1"/>
    <xf numFmtId="3" fontId="22" fillId="3" borderId="0" xfId="2" applyNumberFormat="1" applyFont="1" applyFill="1"/>
    <xf numFmtId="3" fontId="23" fillId="3" borderId="7" xfId="2" applyNumberFormat="1" applyFont="1" applyFill="1" applyBorder="1"/>
    <xf numFmtId="3" fontId="23" fillId="3" borderId="0" xfId="2" applyNumberFormat="1" applyFont="1" applyFill="1"/>
    <xf numFmtId="0" fontId="24" fillId="3" borderId="0" xfId="2" applyFont="1" applyFill="1" applyAlignment="1">
      <alignment horizontal="left"/>
    </xf>
    <xf numFmtId="0" fontId="24" fillId="3" borderId="0" xfId="2" applyFont="1" applyFill="1" applyAlignment="1" applyProtection="1">
      <alignment horizontal="left"/>
      <protection locked="0"/>
    </xf>
    <xf numFmtId="3" fontId="24" fillId="3" borderId="0" xfId="2" applyNumberFormat="1" applyFont="1" applyFill="1"/>
    <xf numFmtId="3" fontId="13" fillId="3" borderId="0" xfId="2" applyNumberFormat="1" applyFont="1" applyFill="1"/>
    <xf numFmtId="0" fontId="25" fillId="3" borderId="0" xfId="3" applyFont="1" applyFill="1" applyAlignment="1" applyProtection="1">
      <alignment horizontal="center"/>
      <protection locked="0"/>
    </xf>
    <xf numFmtId="3" fontId="12" fillId="3" borderId="0" xfId="3" applyNumberFormat="1" applyFont="1" applyFill="1"/>
    <xf numFmtId="0" fontId="22" fillId="3" borderId="0" xfId="3" applyFont="1" applyFill="1" applyAlignment="1" applyProtection="1">
      <alignment horizontal="left"/>
      <protection locked="0"/>
    </xf>
    <xf numFmtId="0" fontId="19" fillId="3" borderId="0" xfId="3" applyFont="1" applyFill="1" applyAlignment="1" applyProtection="1">
      <alignment horizontal="left"/>
      <protection locked="0"/>
    </xf>
    <xf numFmtId="3" fontId="19" fillId="3" borderId="0" xfId="3" applyNumberFormat="1" applyFont="1" applyFill="1" applyProtection="1">
      <protection locked="0"/>
    </xf>
    <xf numFmtId="165" fontId="10" fillId="4" borderId="0" xfId="3" applyNumberFormat="1" applyFont="1" applyFill="1" applyAlignment="1" applyProtection="1">
      <alignment horizontal="center"/>
      <protection locked="0"/>
    </xf>
    <xf numFmtId="3" fontId="10" fillId="3" borderId="0" xfId="7" applyNumberFormat="1" applyFont="1" applyFill="1" applyAlignment="1" applyProtection="1">
      <alignment horizontal="right"/>
      <protection locked="0"/>
    </xf>
    <xf numFmtId="0" fontId="27" fillId="3" borderId="0" xfId="7" applyFont="1" applyFill="1" applyAlignment="1" applyProtection="1">
      <alignment horizontal="center"/>
      <protection locked="0"/>
    </xf>
    <xf numFmtId="165" fontId="10" fillId="3" borderId="0" xfId="7" applyNumberFormat="1" applyFont="1" applyFill="1" applyAlignment="1" applyProtection="1">
      <alignment horizontal="center"/>
      <protection locked="0"/>
    </xf>
    <xf numFmtId="0" fontId="2" fillId="3" borderId="0" xfId="7" applyFill="1" applyProtection="1">
      <protection locked="0"/>
    </xf>
    <xf numFmtId="0" fontId="27" fillId="3" borderId="0" xfId="7" applyFont="1" applyFill="1" applyAlignment="1" applyProtection="1">
      <alignment horizontal="centerContinuous"/>
      <protection locked="0"/>
    </xf>
    <xf numFmtId="0" fontId="2" fillId="3" borderId="0" xfId="7" applyFill="1"/>
    <xf numFmtId="3" fontId="11" fillId="3" borderId="0" xfId="7" applyNumberFormat="1" applyFont="1" applyFill="1"/>
    <xf numFmtId="0" fontId="25" fillId="3" borderId="0" xfId="7" applyFont="1" applyFill="1" applyAlignment="1" applyProtection="1">
      <alignment horizontal="center" vertical="center" wrapText="1"/>
      <protection locked="0"/>
    </xf>
    <xf numFmtId="3" fontId="22" fillId="3" borderId="0" xfId="7" applyNumberFormat="1" applyFont="1" applyFill="1"/>
    <xf numFmtId="0" fontId="26" fillId="3" borderId="0" xfId="7" applyFont="1" applyFill="1" applyAlignment="1" applyProtection="1">
      <alignment horizontal="centerContinuous"/>
      <protection locked="0"/>
    </xf>
    <xf numFmtId="0" fontId="25" fillId="3" borderId="0" xfId="7" applyFont="1" applyFill="1" applyAlignment="1" applyProtection="1">
      <alignment horizontal="centerContinuous"/>
      <protection locked="0"/>
    </xf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4" fillId="2" borderId="4" xfId="8" applyFont="1" applyFill="1" applyBorder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>
      <alignment horizontal="centerContinuous"/>
    </xf>
    <xf numFmtId="0" fontId="5" fillId="2" borderId="0" xfId="8" applyFont="1" applyFill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3" fontId="11" fillId="5" borderId="0" xfId="8" applyNumberFormat="1" applyFont="1" applyFill="1"/>
    <xf numFmtId="3" fontId="11" fillId="3" borderId="0" xfId="8" applyNumberFormat="1" applyFont="1" applyFill="1"/>
    <xf numFmtId="43" fontId="29" fillId="5" borderId="0" xfId="1" applyFont="1" applyFill="1" applyBorder="1" applyAlignment="1" applyProtection="1">
      <alignment horizontal="right"/>
    </xf>
    <xf numFmtId="3" fontId="14" fillId="5" borderId="0" xfId="8" applyNumberFormat="1" applyFont="1" applyFill="1"/>
    <xf numFmtId="3" fontId="28" fillId="5" borderId="0" xfId="8" applyNumberFormat="1" applyFont="1" applyFill="1" applyProtection="1">
      <protection locked="0"/>
    </xf>
    <xf numFmtId="3" fontId="28" fillId="5" borderId="0" xfId="8" applyNumberFormat="1" applyFont="1" applyFill="1"/>
    <xf numFmtId="3" fontId="28" fillId="3" borderId="0" xfId="8" applyNumberFormat="1" applyFont="1" applyFill="1"/>
    <xf numFmtId="3" fontId="28" fillId="3" borderId="0" xfId="8" applyNumberFormat="1" applyFont="1" applyFill="1" applyProtection="1">
      <protection locked="0"/>
    </xf>
    <xf numFmtId="3" fontId="7" fillId="3" borderId="0" xfId="8" applyNumberFormat="1" applyFont="1" applyFill="1"/>
    <xf numFmtId="0" fontId="8" fillId="3" borderId="0" xfId="8" applyFont="1" applyFill="1" applyAlignment="1" applyProtection="1">
      <alignment horizontal="center"/>
      <protection locked="0"/>
    </xf>
    <xf numFmtId="0" fontId="6" fillId="3" borderId="0" xfId="8" applyFont="1" applyFill="1"/>
    <xf numFmtId="0" fontId="2" fillId="3" borderId="0" xfId="8" applyFill="1"/>
    <xf numFmtId="0" fontId="7" fillId="3" borderId="0" xfId="8" applyFont="1" applyFill="1" applyAlignment="1">
      <alignment horizontal="center"/>
    </xf>
    <xf numFmtId="0" fontId="1" fillId="3" borderId="0" xfId="9" applyFill="1"/>
    <xf numFmtId="0" fontId="21" fillId="3" borderId="0" xfId="8" applyFont="1" applyFill="1" applyAlignment="1">
      <alignment horizontal="left"/>
    </xf>
    <xf numFmtId="0" fontId="11" fillId="3" borderId="0" xfId="8" applyFont="1" applyFill="1" applyAlignment="1">
      <alignment horizontal="left"/>
    </xf>
    <xf numFmtId="0" fontId="10" fillId="5" borderId="0" xfId="3" applyFont="1" applyFill="1" applyAlignment="1" applyProtection="1">
      <alignment horizontal="center"/>
      <protection locked="0"/>
    </xf>
    <xf numFmtId="3" fontId="11" fillId="5" borderId="7" xfId="8" applyNumberFormat="1" applyFont="1" applyFill="1" applyBorder="1"/>
    <xf numFmtId="0" fontId="24" fillId="3" borderId="0" xfId="8" applyFont="1" applyFill="1" applyAlignment="1">
      <alignment horizontal="left"/>
    </xf>
    <xf numFmtId="0" fontId="14" fillId="5" borderId="0" xfId="8" applyFont="1" applyFill="1" applyAlignment="1">
      <alignment horizontal="left"/>
    </xf>
    <xf numFmtId="0" fontId="28" fillId="5" borderId="0" xfId="8" applyFont="1" applyFill="1" applyAlignment="1">
      <alignment horizontal="left"/>
    </xf>
    <xf numFmtId="0" fontId="19" fillId="3" borderId="0" xfId="8" applyFont="1" applyFill="1" applyAlignment="1">
      <alignment horizontal="left"/>
    </xf>
    <xf numFmtId="0" fontId="22" fillId="3" borderId="0" xfId="8" applyFont="1" applyFill="1" applyAlignment="1">
      <alignment horizontal="left"/>
    </xf>
    <xf numFmtId="49" fontId="15" fillId="3" borderId="0" xfId="10" applyNumberFormat="1" applyFont="1" applyFill="1" applyAlignment="1" applyProtection="1">
      <alignment horizontal="center"/>
      <protection locked="0"/>
    </xf>
    <xf numFmtId="0" fontId="28" fillId="3" borderId="0" xfId="8" applyFont="1" applyFill="1"/>
    <xf numFmtId="0" fontId="7" fillId="3" borderId="0" xfId="8" applyFont="1" applyFill="1" applyAlignment="1">
      <alignment horizontal="left"/>
    </xf>
    <xf numFmtId="0" fontId="8" fillId="3" borderId="0" xfId="8" applyFont="1" applyFill="1" applyAlignment="1" applyProtection="1">
      <alignment horizontal="centerContinuous"/>
      <protection locked="0"/>
    </xf>
    <xf numFmtId="0" fontId="8" fillId="3" borderId="0" xfId="8" applyFont="1" applyFill="1" applyProtection="1">
      <protection locked="0"/>
    </xf>
    <xf numFmtId="4" fontId="10" fillId="5" borderId="0" xfId="3" applyNumberFormat="1" applyFont="1" applyFill="1" applyAlignment="1">
      <alignment horizontal="center" vertical="center" wrapText="1"/>
    </xf>
    <xf numFmtId="0" fontId="8" fillId="3" borderId="0" xfId="0" applyFont="1" applyFill="1"/>
    <xf numFmtId="0" fontId="0" fillId="3" borderId="0" xfId="0" applyFill="1"/>
    <xf numFmtId="0" fontId="26" fillId="3" borderId="0" xfId="0" applyFont="1" applyFill="1" applyAlignment="1">
      <alignment vertical="center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3" fontId="8" fillId="3" borderId="0" xfId="0" applyNumberFormat="1" applyFont="1" applyFill="1" applyAlignment="1" applyProtection="1">
      <alignment horizontal="center"/>
      <protection locked="0"/>
    </xf>
    <xf numFmtId="3" fontId="8" fillId="3" borderId="0" xfId="0" applyNumberFormat="1" applyFont="1" applyFill="1" applyProtection="1">
      <protection locked="0"/>
    </xf>
    <xf numFmtId="165" fontId="10" fillId="5" borderId="0" xfId="3" applyNumberFormat="1" applyFont="1" applyFill="1" applyAlignment="1" applyProtection="1">
      <alignment horizontal="center"/>
      <protection locked="0"/>
    </xf>
    <xf numFmtId="0" fontId="28" fillId="3" borderId="0" xfId="0" applyFont="1" applyFill="1"/>
    <xf numFmtId="0" fontId="27" fillId="3" borderId="0" xfId="0" applyFont="1" applyFill="1" applyAlignment="1">
      <alignment vertical="center"/>
    </xf>
    <xf numFmtId="3" fontId="2" fillId="0" borderId="0" xfId="2" applyNumberFormat="1"/>
    <xf numFmtId="0" fontId="30" fillId="0" borderId="0" xfId="0" applyFont="1" applyAlignment="1"/>
    <xf numFmtId="0" fontId="25" fillId="3" borderId="0" xfId="7" applyFont="1" applyFill="1" applyAlignment="1" applyProtection="1">
      <alignment horizontal="center" vertical="center" wrapText="1"/>
      <protection locked="0"/>
    </xf>
    <xf numFmtId="0" fontId="26" fillId="3" borderId="0" xfId="7" applyFont="1" applyFill="1" applyAlignment="1" applyProtection="1">
      <alignment horizontal="center"/>
      <protection locked="0"/>
    </xf>
    <xf numFmtId="0" fontId="27" fillId="3" borderId="0" xfId="7" applyFont="1" applyFill="1" applyAlignment="1" applyProtection="1">
      <alignment horizontal="center"/>
      <protection locked="0"/>
    </xf>
    <xf numFmtId="0" fontId="30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3" fontId="27" fillId="3" borderId="0" xfId="0" applyNumberFormat="1" applyFont="1" applyFill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0" fontId="8" fillId="3" borderId="0" xfId="7" applyFont="1" applyFill="1" applyAlignment="1" applyProtection="1">
      <alignment horizontal="center"/>
      <protection locked="0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/>
      <protection locked="0"/>
    </xf>
    <xf numFmtId="3" fontId="8" fillId="3" borderId="0" xfId="0" applyNumberFormat="1" applyFont="1" applyFill="1" applyAlignment="1" applyProtection="1">
      <alignment horizontal="center"/>
      <protection locked="0"/>
    </xf>
    <xf numFmtId="1" fontId="32" fillId="3" borderId="0" xfId="11" applyNumberFormat="1" applyFont="1" applyFill="1" applyAlignment="1">
      <alignment horizontal="center" vertical="center" wrapText="1"/>
    </xf>
    <xf numFmtId="0" fontId="10" fillId="3" borderId="0" xfId="7" applyFont="1" applyFill="1" applyAlignment="1" applyProtection="1">
      <alignment horizontal="center"/>
      <protection locked="0"/>
    </xf>
    <xf numFmtId="4" fontId="10" fillId="5" borderId="0" xfId="3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2" xfId="11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personal/dgutierrezh_sdis_gov_co/Documents/DEISY/2020/Estados%20Financieros/OCTUBRE/MATRIZ%20X%20DIGITAR%202020%20-TRIMESTRE%20OCT-DIC-2020%20X%20JP-MES%20OC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CT20"/>
      <sheetName val="NOVI20"/>
      <sheetName val="DIC20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VTA activos-2020"/>
      <sheetName val="BALANOCT20"/>
      <sheetName val="PYG-OCT20"/>
      <sheetName val="BALANNOVI20"/>
      <sheetName val="PYGNOVI20"/>
      <sheetName val="DICI2020"/>
      <sheetName val="PYGDICI20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view="pageBreakPreview" zoomScale="60" zoomScaleNormal="55" workbookViewId="0">
      <selection activeCell="G93" sqref="G93"/>
    </sheetView>
  </sheetViews>
  <sheetFormatPr baseColWidth="10" defaultRowHeight="12.75" x14ac:dyDescent="0.2"/>
  <cols>
    <col min="1" max="1" width="12" style="4" customWidth="1"/>
    <col min="2" max="2" width="60.140625" style="4" customWidth="1"/>
    <col min="3" max="3" width="9.28515625" style="4" customWidth="1"/>
    <col min="4" max="4" width="31.140625" style="4" customWidth="1"/>
    <col min="5" max="5" width="6.85546875" style="4" customWidth="1"/>
    <col min="6" max="6" width="31.140625" style="4" bestFit="1" customWidth="1"/>
    <col min="7" max="7" width="6" style="4" customWidth="1"/>
    <col min="8" max="8" width="6.85546875" style="4" customWidth="1"/>
    <col min="9" max="9" width="12.140625" style="4" customWidth="1"/>
    <col min="10" max="10" width="59.85546875" style="4" customWidth="1"/>
    <col min="11" max="11" width="8.5703125" style="4" customWidth="1"/>
    <col min="12" max="12" width="31.140625" style="4" bestFit="1" customWidth="1"/>
    <col min="13" max="13" width="6.85546875" style="4" customWidth="1"/>
    <col min="14" max="14" width="31.140625" style="4" bestFit="1" customWidth="1"/>
    <col min="15" max="15" width="5.140625" style="4" customWidth="1"/>
    <col min="16" max="17" width="11.42578125" style="4"/>
    <col min="18" max="18" width="13.7109375" style="4" bestFit="1" customWidth="1"/>
    <col min="19" max="16384" width="11.42578125" style="4"/>
  </cols>
  <sheetData>
    <row r="1" spans="1:16" ht="23.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27.75" x14ac:dyDescent="0.4">
      <c r="A2" s="5" t="str">
        <f>+'[1]CGN-2015-001'!B3</f>
        <v>SECRETARIA DISTRITAL DE INTEGRACION SOCIAL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6" ht="27.75" x14ac:dyDescent="0.4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6" ht="27.75" x14ac:dyDescent="0.4">
      <c r="A4" s="8" t="s">
        <v>1</v>
      </c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6" ht="25.5" x14ac:dyDescent="0.3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6" ht="23.25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6" ht="23.25" x14ac:dyDescent="0.35">
      <c r="A7" s="16"/>
      <c r="B7" s="17"/>
      <c r="C7" s="17"/>
      <c r="D7" s="18"/>
      <c r="E7" s="18"/>
      <c r="F7" s="18"/>
      <c r="G7" s="18"/>
      <c r="H7" s="17"/>
      <c r="I7" s="17"/>
      <c r="J7" s="17"/>
      <c r="K7" s="18"/>
      <c r="L7" s="18"/>
      <c r="M7" s="18"/>
      <c r="N7" s="18"/>
      <c r="O7" s="17"/>
      <c r="P7" s="17"/>
    </row>
    <row r="8" spans="1:16" ht="26.25" x14ac:dyDescent="0.4">
      <c r="A8" s="19"/>
      <c r="B8" s="20"/>
      <c r="C8" s="21"/>
      <c r="D8" s="22">
        <v>2020</v>
      </c>
      <c r="E8" s="23"/>
      <c r="F8" s="24">
        <v>2019</v>
      </c>
      <c r="G8" s="25"/>
      <c r="H8" s="26"/>
      <c r="I8" s="20"/>
      <c r="J8" s="20"/>
      <c r="K8" s="21"/>
      <c r="L8" s="22">
        <v>2020</v>
      </c>
      <c r="M8" s="23"/>
      <c r="N8" s="24">
        <v>2019</v>
      </c>
      <c r="O8" s="27"/>
      <c r="P8" s="17"/>
    </row>
    <row r="9" spans="1:16" ht="26.25" x14ac:dyDescent="0.4">
      <c r="A9" s="19"/>
      <c r="B9" s="20"/>
      <c r="C9" s="20"/>
      <c r="D9" s="28"/>
      <c r="E9" s="28"/>
      <c r="F9" s="27"/>
      <c r="G9" s="27"/>
      <c r="H9" s="28"/>
      <c r="I9" s="20"/>
      <c r="J9" s="20"/>
      <c r="K9" s="20"/>
      <c r="L9" s="28"/>
      <c r="M9" s="28"/>
      <c r="N9" s="27"/>
      <c r="O9" s="27"/>
      <c r="P9" s="17"/>
    </row>
    <row r="10" spans="1:16" ht="26.25" x14ac:dyDescent="0.4">
      <c r="A10" s="29">
        <v>1</v>
      </c>
      <c r="B10" s="30" t="s">
        <v>3</v>
      </c>
      <c r="C10" s="30"/>
      <c r="D10" s="31"/>
      <c r="E10" s="31"/>
      <c r="F10" s="27"/>
      <c r="G10" s="27"/>
      <c r="H10" s="31"/>
      <c r="I10" s="30">
        <v>2</v>
      </c>
      <c r="J10" s="30" t="s">
        <v>4</v>
      </c>
      <c r="K10" s="30"/>
      <c r="L10" s="31"/>
      <c r="M10" s="31"/>
      <c r="N10" s="31"/>
      <c r="O10" s="27"/>
      <c r="P10" s="17"/>
    </row>
    <row r="11" spans="1:16" ht="26.25" x14ac:dyDescent="0.4">
      <c r="A11" s="32"/>
      <c r="B11" s="30"/>
      <c r="C11" s="30"/>
      <c r="D11" s="31"/>
      <c r="E11" s="31"/>
      <c r="F11" s="27"/>
      <c r="G11" s="27"/>
      <c r="H11" s="31"/>
      <c r="I11" s="30"/>
      <c r="J11" s="30"/>
      <c r="K11" s="30"/>
      <c r="L11" s="31"/>
      <c r="M11" s="31"/>
      <c r="N11" s="31"/>
      <c r="O11" s="27"/>
      <c r="P11" s="17"/>
    </row>
    <row r="12" spans="1:16" ht="26.25" x14ac:dyDescent="0.4">
      <c r="A12" s="29"/>
      <c r="B12" s="30" t="s">
        <v>5</v>
      </c>
      <c r="C12" s="30"/>
      <c r="D12" s="33">
        <v>28107866066</v>
      </c>
      <c r="E12" s="34"/>
      <c r="F12" s="33">
        <v>59653676174</v>
      </c>
      <c r="G12" s="27"/>
      <c r="H12" s="34"/>
      <c r="I12" s="30"/>
      <c r="J12" s="30" t="s">
        <v>5</v>
      </c>
      <c r="K12" s="30"/>
      <c r="L12" s="33">
        <v>70720305368</v>
      </c>
      <c r="M12" s="34"/>
      <c r="N12" s="33">
        <v>43241503597</v>
      </c>
      <c r="O12" s="27"/>
      <c r="P12" s="17"/>
    </row>
    <row r="13" spans="1:16" ht="26.25" x14ac:dyDescent="0.4">
      <c r="A13" s="17"/>
      <c r="B13" s="17"/>
      <c r="C13" s="17"/>
      <c r="D13" s="17"/>
      <c r="E13" s="17"/>
      <c r="F13" s="17"/>
      <c r="G13" s="27"/>
      <c r="H13" s="35"/>
      <c r="I13" s="17"/>
      <c r="J13" s="17"/>
      <c r="K13" s="17"/>
      <c r="L13" s="17"/>
      <c r="M13" s="17"/>
      <c r="N13" s="17"/>
      <c r="O13" s="27"/>
      <c r="P13" s="17"/>
    </row>
    <row r="14" spans="1:16" ht="26.25" x14ac:dyDescent="0.4">
      <c r="A14" s="37">
        <v>11</v>
      </c>
      <c r="B14" s="37" t="s">
        <v>6</v>
      </c>
      <c r="C14" s="38"/>
      <c r="D14" s="39">
        <v>252566190</v>
      </c>
      <c r="E14" s="36"/>
      <c r="F14" s="39">
        <v>224409154</v>
      </c>
      <c r="G14" s="27"/>
      <c r="H14" s="36"/>
      <c r="I14" s="40">
        <v>24</v>
      </c>
      <c r="J14" s="40" t="s">
        <v>7</v>
      </c>
      <c r="K14" s="38"/>
      <c r="L14" s="39">
        <v>36891926287</v>
      </c>
      <c r="M14" s="36"/>
      <c r="N14" s="39">
        <v>1952334574</v>
      </c>
      <c r="O14" s="27"/>
      <c r="P14" s="17"/>
    </row>
    <row r="15" spans="1:16" ht="26.25" x14ac:dyDescent="0.4">
      <c r="A15" s="37"/>
      <c r="B15" s="37"/>
      <c r="C15" s="41"/>
      <c r="D15" s="36"/>
      <c r="E15" s="36"/>
      <c r="F15" s="36"/>
      <c r="G15" s="27"/>
      <c r="H15" s="42"/>
      <c r="I15" s="43">
        <v>2401</v>
      </c>
      <c r="J15" s="43" t="s">
        <v>8</v>
      </c>
      <c r="K15" s="44"/>
      <c r="L15" s="42">
        <v>30696734844</v>
      </c>
      <c r="M15" s="42"/>
      <c r="N15" s="42"/>
      <c r="O15" s="27"/>
      <c r="P15" s="17"/>
    </row>
    <row r="16" spans="1:16" ht="26.25" x14ac:dyDescent="0.4">
      <c r="A16" s="43">
        <v>1105</v>
      </c>
      <c r="B16" s="43" t="s">
        <v>9</v>
      </c>
      <c r="C16" s="45"/>
      <c r="D16" s="42">
        <v>252566190</v>
      </c>
      <c r="E16" s="42"/>
      <c r="F16" s="42">
        <v>224409154</v>
      </c>
      <c r="G16" s="27"/>
      <c r="H16" s="42"/>
      <c r="I16" s="43">
        <v>2407</v>
      </c>
      <c r="J16" s="43" t="s">
        <v>10</v>
      </c>
      <c r="K16" s="45"/>
      <c r="L16" s="42">
        <v>0</v>
      </c>
      <c r="M16" s="42"/>
      <c r="N16" s="42"/>
      <c r="O16" s="27"/>
      <c r="P16" s="17"/>
    </row>
    <row r="17" spans="1:16" ht="26.25" x14ac:dyDescent="0.4">
      <c r="A17" s="43"/>
      <c r="B17" s="43"/>
      <c r="C17" s="45"/>
      <c r="D17" s="42"/>
      <c r="E17" s="42"/>
      <c r="F17" s="42"/>
      <c r="G17" s="27"/>
      <c r="H17" s="42"/>
      <c r="I17" s="43">
        <v>2424</v>
      </c>
      <c r="J17" s="43" t="s">
        <v>11</v>
      </c>
      <c r="K17" s="45"/>
      <c r="L17" s="42">
        <v>1422736319</v>
      </c>
      <c r="M17" s="42"/>
      <c r="N17" s="42">
        <v>591397277</v>
      </c>
      <c r="O17" s="27"/>
      <c r="P17" s="17"/>
    </row>
    <row r="18" spans="1:16" ht="26.25" x14ac:dyDescent="0.4">
      <c r="A18" s="37">
        <v>13</v>
      </c>
      <c r="B18" s="37" t="s">
        <v>12</v>
      </c>
      <c r="C18" s="38"/>
      <c r="D18" s="39">
        <v>3166263016</v>
      </c>
      <c r="E18" s="36"/>
      <c r="F18" s="39">
        <v>3709582097</v>
      </c>
      <c r="G18" s="27"/>
      <c r="H18" s="42"/>
      <c r="I18" s="43">
        <v>2436</v>
      </c>
      <c r="J18" s="43" t="s">
        <v>13</v>
      </c>
      <c r="K18" s="17"/>
      <c r="L18" s="42">
        <v>461799</v>
      </c>
      <c r="M18" s="42"/>
      <c r="N18" s="42"/>
      <c r="O18" s="27"/>
      <c r="P18" s="17"/>
    </row>
    <row r="19" spans="1:16" ht="26.25" x14ac:dyDescent="0.4">
      <c r="A19" s="37"/>
      <c r="B19" s="37"/>
      <c r="C19" s="41"/>
      <c r="D19" s="36"/>
      <c r="E19" s="36"/>
      <c r="F19" s="36"/>
      <c r="G19" s="27"/>
      <c r="H19" s="42"/>
      <c r="I19" s="43">
        <v>2440</v>
      </c>
      <c r="J19" s="43" t="s">
        <v>14</v>
      </c>
      <c r="K19" s="45"/>
      <c r="L19" s="42">
        <v>0</v>
      </c>
      <c r="M19" s="42"/>
      <c r="N19" s="42">
        <v>191603</v>
      </c>
      <c r="O19" s="27"/>
      <c r="P19" s="17"/>
    </row>
    <row r="20" spans="1:16" ht="26.25" x14ac:dyDescent="0.4">
      <c r="A20" s="43">
        <v>1384</v>
      </c>
      <c r="B20" s="43" t="s">
        <v>15</v>
      </c>
      <c r="C20" s="45"/>
      <c r="D20" s="42">
        <v>3716455714</v>
      </c>
      <c r="E20" s="42"/>
      <c r="F20" s="42">
        <v>3806036804</v>
      </c>
      <c r="G20" s="27"/>
      <c r="H20" s="42"/>
      <c r="I20" s="43">
        <v>2453</v>
      </c>
      <c r="J20" s="43" t="s">
        <v>16</v>
      </c>
      <c r="K20" s="45"/>
      <c r="L20" s="42">
        <v>0</v>
      </c>
      <c r="M20" s="42"/>
      <c r="N20" s="42"/>
      <c r="O20" s="27"/>
      <c r="P20" s="17"/>
    </row>
    <row r="21" spans="1:16" ht="26.25" x14ac:dyDescent="0.4">
      <c r="A21" s="43">
        <v>1385</v>
      </c>
      <c r="B21" s="43" t="s">
        <v>17</v>
      </c>
      <c r="C21" s="45"/>
      <c r="D21" s="42">
        <v>340515190</v>
      </c>
      <c r="E21" s="42"/>
      <c r="F21" s="42">
        <v>244858484</v>
      </c>
      <c r="G21" s="27"/>
      <c r="H21" s="42"/>
      <c r="I21" s="43">
        <v>2460</v>
      </c>
      <c r="J21" s="43" t="s">
        <v>18</v>
      </c>
      <c r="K21" s="45"/>
      <c r="L21" s="42">
        <v>0</v>
      </c>
      <c r="M21" s="42"/>
      <c r="N21" s="42"/>
      <c r="O21" s="27"/>
      <c r="P21" s="17"/>
    </row>
    <row r="22" spans="1:16" ht="26.25" x14ac:dyDescent="0.4">
      <c r="A22" s="43">
        <v>1386</v>
      </c>
      <c r="B22" s="43" t="s">
        <v>19</v>
      </c>
      <c r="C22" s="45"/>
      <c r="D22" s="42">
        <v>-890707888</v>
      </c>
      <c r="E22" s="42"/>
      <c r="F22" s="42">
        <v>-341313191</v>
      </c>
      <c r="G22" s="27"/>
      <c r="H22" s="36"/>
      <c r="I22" s="43">
        <v>2490</v>
      </c>
      <c r="J22" s="43" t="s">
        <v>20</v>
      </c>
      <c r="K22" s="45"/>
      <c r="L22" s="42">
        <v>4771993325</v>
      </c>
      <c r="M22" s="42"/>
      <c r="N22" s="42">
        <v>1360745694</v>
      </c>
      <c r="O22" s="27"/>
      <c r="P22" s="17"/>
    </row>
    <row r="23" spans="1:16" ht="26.25" x14ac:dyDescent="0.4">
      <c r="A23" s="43"/>
      <c r="B23" s="43"/>
      <c r="C23" s="45"/>
      <c r="D23" s="42"/>
      <c r="E23" s="42"/>
      <c r="F23" s="42"/>
      <c r="G23" s="27"/>
      <c r="H23" s="36"/>
      <c r="I23" s="37">
        <v>25</v>
      </c>
      <c r="J23" s="37" t="s">
        <v>21</v>
      </c>
      <c r="K23" s="38"/>
      <c r="L23" s="39">
        <v>32723299845</v>
      </c>
      <c r="M23" s="36"/>
      <c r="N23" s="39">
        <v>33837176475</v>
      </c>
      <c r="O23" s="27"/>
      <c r="P23" s="17"/>
    </row>
    <row r="24" spans="1:16" ht="26.25" x14ac:dyDescent="0.4">
      <c r="A24" s="37">
        <v>14</v>
      </c>
      <c r="B24" s="37" t="s">
        <v>22</v>
      </c>
      <c r="C24" s="38"/>
      <c r="D24" s="39">
        <v>27858078</v>
      </c>
      <c r="E24" s="36"/>
      <c r="F24" s="39">
        <v>2831844</v>
      </c>
      <c r="G24" s="27"/>
      <c r="H24" s="42"/>
      <c r="I24" s="43">
        <v>2511</v>
      </c>
      <c r="J24" s="43" t="s">
        <v>23</v>
      </c>
      <c r="K24" s="45"/>
      <c r="L24" s="42">
        <v>32723299845</v>
      </c>
      <c r="M24" s="42"/>
      <c r="N24" s="42">
        <v>33837176475</v>
      </c>
      <c r="O24" s="27"/>
      <c r="P24" s="17"/>
    </row>
    <row r="25" spans="1:16" ht="26.25" x14ac:dyDescent="0.4">
      <c r="A25" s="43">
        <v>1415</v>
      </c>
      <c r="B25" s="43" t="s">
        <v>25</v>
      </c>
      <c r="C25" s="45"/>
      <c r="D25" s="42">
        <v>27858078</v>
      </c>
      <c r="E25" s="42"/>
      <c r="F25" s="42">
        <v>2831844</v>
      </c>
      <c r="G25" s="27"/>
      <c r="H25" s="42"/>
      <c r="I25" s="43">
        <v>2513</v>
      </c>
      <c r="J25" s="43" t="s">
        <v>26</v>
      </c>
      <c r="K25" s="45"/>
      <c r="L25" s="42">
        <v>0</v>
      </c>
      <c r="M25" s="42"/>
      <c r="N25" s="42">
        <v>0</v>
      </c>
      <c r="O25" s="27"/>
      <c r="P25" s="17"/>
    </row>
    <row r="26" spans="1:16" ht="26.25" x14ac:dyDescent="0.4">
      <c r="A26" s="43"/>
      <c r="B26" s="43"/>
      <c r="C26" s="45"/>
      <c r="D26" s="42"/>
      <c r="E26" s="42"/>
      <c r="F26" s="42"/>
      <c r="G26" s="27"/>
      <c r="H26" s="42"/>
      <c r="I26" s="37">
        <v>27</v>
      </c>
      <c r="J26" s="37" t="s">
        <v>27</v>
      </c>
      <c r="K26" s="38"/>
      <c r="L26" s="39">
        <v>2299505954</v>
      </c>
      <c r="M26" s="36"/>
      <c r="N26" s="39">
        <v>2176366524</v>
      </c>
      <c r="O26" s="27"/>
      <c r="P26" s="17"/>
    </row>
    <row r="27" spans="1:16" ht="26.25" x14ac:dyDescent="0.4">
      <c r="A27" s="37">
        <v>19</v>
      </c>
      <c r="B27" s="37" t="s">
        <v>28</v>
      </c>
      <c r="C27" s="38"/>
      <c r="D27" s="39">
        <v>24661178782</v>
      </c>
      <c r="E27" s="36"/>
      <c r="F27" s="39">
        <v>55716853079</v>
      </c>
      <c r="G27" s="27"/>
      <c r="H27" s="42"/>
      <c r="I27" s="17"/>
      <c r="J27" s="17"/>
      <c r="K27" s="44"/>
      <c r="L27" s="17"/>
      <c r="M27" s="17"/>
      <c r="N27" s="17"/>
      <c r="O27" s="27"/>
      <c r="P27" s="17"/>
    </row>
    <row r="28" spans="1:16" ht="26.25" x14ac:dyDescent="0.4">
      <c r="A28" s="17"/>
      <c r="B28" s="17"/>
      <c r="C28" s="17"/>
      <c r="D28" s="17"/>
      <c r="E28" s="17"/>
      <c r="F28" s="17"/>
      <c r="G28" s="27"/>
      <c r="H28" s="42"/>
      <c r="I28" s="43">
        <v>2701</v>
      </c>
      <c r="J28" s="43" t="s">
        <v>29</v>
      </c>
      <c r="K28" s="45"/>
      <c r="L28" s="42">
        <v>2299505954</v>
      </c>
      <c r="M28" s="42"/>
      <c r="N28" s="42">
        <v>2176366524</v>
      </c>
      <c r="O28" s="27"/>
      <c r="P28" s="17"/>
    </row>
    <row r="29" spans="1:16" ht="26.25" x14ac:dyDescent="0.4">
      <c r="A29" s="43">
        <v>1905</v>
      </c>
      <c r="B29" s="43" t="s">
        <v>30</v>
      </c>
      <c r="C29" s="45"/>
      <c r="D29" s="46">
        <v>4332023121</v>
      </c>
      <c r="E29" s="46"/>
      <c r="F29" s="46">
        <v>3659599774</v>
      </c>
      <c r="G29" s="27"/>
      <c r="H29" s="42"/>
      <c r="I29" s="43">
        <v>2710</v>
      </c>
      <c r="J29" s="43" t="s">
        <v>31</v>
      </c>
      <c r="K29" s="45"/>
      <c r="L29" s="42">
        <v>0</v>
      </c>
      <c r="M29" s="42"/>
      <c r="N29" s="42">
        <v>0</v>
      </c>
      <c r="O29" s="27"/>
      <c r="P29" s="17"/>
    </row>
    <row r="30" spans="1:16" ht="26.25" x14ac:dyDescent="0.4">
      <c r="A30" s="43">
        <v>1906</v>
      </c>
      <c r="B30" s="43" t="s">
        <v>32</v>
      </c>
      <c r="C30" s="45"/>
      <c r="D30" s="46">
        <v>748962804</v>
      </c>
      <c r="E30" s="46"/>
      <c r="F30" s="46">
        <v>13132618777</v>
      </c>
      <c r="G30" s="27"/>
      <c r="H30" s="42"/>
      <c r="I30" s="47"/>
      <c r="J30" s="47"/>
      <c r="K30" s="44"/>
      <c r="L30" s="47"/>
      <c r="M30" s="47"/>
      <c r="N30" s="47"/>
      <c r="O30" s="27"/>
      <c r="P30" s="17"/>
    </row>
    <row r="31" spans="1:16" ht="26.25" x14ac:dyDescent="0.4">
      <c r="A31" s="43">
        <v>1908</v>
      </c>
      <c r="B31" s="43" t="s">
        <v>33</v>
      </c>
      <c r="C31" s="45"/>
      <c r="D31" s="46">
        <v>19121004377</v>
      </c>
      <c r="E31" s="46"/>
      <c r="F31" s="46">
        <v>30918630042</v>
      </c>
      <c r="G31" s="27"/>
      <c r="H31" s="42"/>
      <c r="I31" s="37">
        <v>29</v>
      </c>
      <c r="J31" s="37" t="s">
        <v>34</v>
      </c>
      <c r="K31" s="38"/>
      <c r="L31" s="39">
        <v>-1194426718</v>
      </c>
      <c r="M31" s="36"/>
      <c r="N31" s="39">
        <v>5275626024</v>
      </c>
      <c r="O31" s="27"/>
      <c r="P31" s="17"/>
    </row>
    <row r="32" spans="1:16" ht="26.25" x14ac:dyDescent="0.4">
      <c r="A32" s="43">
        <v>1909</v>
      </c>
      <c r="B32" s="43" t="s">
        <v>35</v>
      </c>
      <c r="C32" s="45"/>
      <c r="D32" s="46">
        <v>459188480</v>
      </c>
      <c r="E32" s="46"/>
      <c r="F32" s="46">
        <v>8006004486</v>
      </c>
      <c r="G32" s="27"/>
      <c r="H32" s="42"/>
      <c r="I32" s="47"/>
      <c r="J32" s="47"/>
      <c r="K32" s="44"/>
      <c r="L32" s="47"/>
      <c r="M32" s="47"/>
      <c r="N32" s="47"/>
      <c r="O32" s="27"/>
      <c r="P32" s="17"/>
    </row>
    <row r="33" spans="1:16" ht="26.25" x14ac:dyDescent="0.4">
      <c r="A33" s="48"/>
      <c r="B33" s="48"/>
      <c r="C33" s="49"/>
      <c r="D33" s="46"/>
      <c r="E33" s="46"/>
      <c r="F33" s="46"/>
      <c r="G33" s="27"/>
      <c r="H33" s="42"/>
      <c r="I33" s="43">
        <v>2902</v>
      </c>
      <c r="J33" s="43" t="s">
        <v>16</v>
      </c>
      <c r="K33" s="45"/>
      <c r="L33" s="42">
        <v>-1194426718</v>
      </c>
      <c r="M33" s="42"/>
      <c r="N33" s="42">
        <v>5275626024</v>
      </c>
      <c r="O33" s="27"/>
      <c r="P33" s="17"/>
    </row>
    <row r="34" spans="1:16" ht="26.25" x14ac:dyDescent="0.4">
      <c r="A34" s="50"/>
      <c r="B34" s="30" t="s">
        <v>37</v>
      </c>
      <c r="C34" s="51"/>
      <c r="D34" s="33">
        <v>227980462890</v>
      </c>
      <c r="E34" s="34"/>
      <c r="F34" s="33">
        <v>136757271045</v>
      </c>
      <c r="G34" s="27"/>
      <c r="H34" s="52"/>
      <c r="I34" s="53"/>
      <c r="J34" s="30" t="s">
        <v>37</v>
      </c>
      <c r="K34" s="51"/>
      <c r="L34" s="33">
        <v>11180063160</v>
      </c>
      <c r="M34" s="34"/>
      <c r="N34" s="33">
        <v>14909359216</v>
      </c>
      <c r="O34" s="27"/>
      <c r="P34" s="17"/>
    </row>
    <row r="35" spans="1:16" ht="26.25" x14ac:dyDescent="0.4">
      <c r="A35" s="17"/>
      <c r="B35" s="17"/>
      <c r="C35" s="17"/>
      <c r="D35" s="17"/>
      <c r="E35" s="17"/>
      <c r="F35" s="17"/>
      <c r="G35" s="27"/>
      <c r="H35" s="42"/>
      <c r="I35" s="37">
        <v>25</v>
      </c>
      <c r="J35" s="37" t="s">
        <v>21</v>
      </c>
      <c r="K35" s="38"/>
      <c r="L35" s="39">
        <v>11180063160</v>
      </c>
      <c r="M35" s="36"/>
      <c r="N35" s="39">
        <v>14909359216</v>
      </c>
      <c r="O35" s="27"/>
      <c r="P35" s="17"/>
    </row>
    <row r="36" spans="1:16" ht="26.25" x14ac:dyDescent="0.4">
      <c r="A36" s="37">
        <v>16</v>
      </c>
      <c r="B36" s="37" t="s">
        <v>38</v>
      </c>
      <c r="C36" s="41"/>
      <c r="D36" s="39">
        <v>222579871978</v>
      </c>
      <c r="E36" s="36"/>
      <c r="F36" s="39">
        <v>126642373276</v>
      </c>
      <c r="G36" s="27"/>
      <c r="H36" s="42"/>
      <c r="I36" s="43">
        <v>2511</v>
      </c>
      <c r="J36" s="43" t="s">
        <v>23</v>
      </c>
      <c r="K36" s="17"/>
      <c r="L36" s="42">
        <v>0</v>
      </c>
      <c r="M36" s="42"/>
      <c r="N36" s="42">
        <v>0</v>
      </c>
      <c r="O36" s="27"/>
      <c r="P36" s="17"/>
    </row>
    <row r="37" spans="1:16" ht="26.25" x14ac:dyDescent="0.4">
      <c r="A37" s="37"/>
      <c r="B37" s="37"/>
      <c r="C37" s="41"/>
      <c r="D37" s="36"/>
      <c r="E37" s="36"/>
      <c r="F37" s="36"/>
      <c r="G37" s="27"/>
      <c r="H37" s="42"/>
      <c r="I37" s="43">
        <v>2512</v>
      </c>
      <c r="J37" s="43" t="s">
        <v>24</v>
      </c>
      <c r="K37" s="17"/>
      <c r="L37" s="42">
        <v>11180063160</v>
      </c>
      <c r="M37" s="42"/>
      <c r="N37" s="42">
        <v>14909359216</v>
      </c>
      <c r="O37" s="27"/>
      <c r="P37" s="17"/>
    </row>
    <row r="38" spans="1:16" ht="26.25" x14ac:dyDescent="0.4">
      <c r="A38" s="43">
        <v>1605</v>
      </c>
      <c r="B38" s="43" t="s">
        <v>39</v>
      </c>
      <c r="C38" s="45"/>
      <c r="D38" s="42">
        <v>38863509372</v>
      </c>
      <c r="E38" s="42"/>
      <c r="F38" s="42">
        <v>0</v>
      </c>
      <c r="G38" s="27"/>
      <c r="H38" s="42"/>
      <c r="I38" s="43"/>
      <c r="J38" s="43"/>
      <c r="K38" s="45"/>
      <c r="L38" s="42"/>
      <c r="M38" s="42"/>
      <c r="N38" s="42"/>
      <c r="O38" s="27"/>
      <c r="P38" s="17"/>
    </row>
    <row r="39" spans="1:16" ht="26.25" x14ac:dyDescent="0.4">
      <c r="A39" s="43">
        <v>1615</v>
      </c>
      <c r="B39" s="43" t="s">
        <v>40</v>
      </c>
      <c r="C39" s="45"/>
      <c r="D39" s="42">
        <v>81353848112</v>
      </c>
      <c r="E39" s="42"/>
      <c r="F39" s="42">
        <v>58971357754</v>
      </c>
      <c r="G39" s="27"/>
      <c r="H39" s="42"/>
      <c r="I39" s="37">
        <v>27</v>
      </c>
      <c r="J39" s="37" t="s">
        <v>27</v>
      </c>
      <c r="K39" s="38"/>
      <c r="L39" s="39">
        <v>0</v>
      </c>
      <c r="M39" s="36"/>
      <c r="N39" s="39">
        <v>0</v>
      </c>
      <c r="O39" s="27"/>
      <c r="P39" s="17"/>
    </row>
    <row r="40" spans="1:16" ht="26.25" x14ac:dyDescent="0.4">
      <c r="A40" s="43">
        <v>1635</v>
      </c>
      <c r="B40" s="43" t="s">
        <v>41</v>
      </c>
      <c r="C40" s="45"/>
      <c r="D40" s="42">
        <v>1089727209</v>
      </c>
      <c r="E40" s="42"/>
      <c r="F40" s="42">
        <v>877477028</v>
      </c>
      <c r="G40" s="27"/>
      <c r="H40" s="42"/>
      <c r="I40" s="47"/>
      <c r="J40" s="47"/>
      <c r="K40" s="44"/>
      <c r="L40" s="47"/>
      <c r="M40" s="47"/>
      <c r="N40" s="47"/>
      <c r="O40" s="27"/>
      <c r="P40" s="17"/>
    </row>
    <row r="41" spans="1:16" ht="26.25" x14ac:dyDescent="0.4">
      <c r="A41" s="43">
        <v>1640</v>
      </c>
      <c r="B41" s="43" t="s">
        <v>42</v>
      </c>
      <c r="C41" s="45"/>
      <c r="D41" s="42">
        <v>63757495247</v>
      </c>
      <c r="E41" s="42"/>
      <c r="F41" s="42">
        <v>13605230868</v>
      </c>
      <c r="G41" s="27"/>
      <c r="H41" s="42"/>
      <c r="I41" s="43">
        <v>2701</v>
      </c>
      <c r="J41" s="43" t="s">
        <v>29</v>
      </c>
      <c r="K41" s="45"/>
      <c r="L41" s="42">
        <v>0</v>
      </c>
      <c r="M41" s="42"/>
      <c r="N41" s="42">
        <v>0</v>
      </c>
      <c r="O41" s="27"/>
      <c r="P41" s="17"/>
    </row>
    <row r="42" spans="1:16" ht="26.25" x14ac:dyDescent="0.4">
      <c r="A42" s="43">
        <v>1655</v>
      </c>
      <c r="B42" s="43" t="s">
        <v>43</v>
      </c>
      <c r="C42" s="45"/>
      <c r="D42" s="42">
        <v>2899924225</v>
      </c>
      <c r="E42" s="42"/>
      <c r="F42" s="42">
        <v>2532613169</v>
      </c>
      <c r="G42" s="27"/>
      <c r="H42" s="42"/>
      <c r="I42" s="17"/>
      <c r="J42" s="17"/>
      <c r="K42" s="17"/>
      <c r="L42" s="17"/>
      <c r="M42" s="17"/>
      <c r="N42" s="17"/>
      <c r="O42" s="27"/>
      <c r="P42" s="17"/>
    </row>
    <row r="43" spans="1:16" ht="26.25" x14ac:dyDescent="0.4">
      <c r="A43" s="43">
        <v>1665</v>
      </c>
      <c r="B43" s="43" t="s">
        <v>44</v>
      </c>
      <c r="C43" s="45"/>
      <c r="D43" s="42">
        <v>43310723838</v>
      </c>
      <c r="E43" s="42"/>
      <c r="F43" s="42">
        <v>43029344931</v>
      </c>
      <c r="G43" s="27"/>
      <c r="H43" s="42"/>
      <c r="I43" s="17"/>
      <c r="J43" s="17"/>
      <c r="K43" s="17"/>
      <c r="L43" s="17"/>
      <c r="M43" s="17"/>
      <c r="N43" s="17"/>
      <c r="O43" s="27"/>
      <c r="P43" s="17"/>
    </row>
    <row r="44" spans="1:16" ht="26.25" x14ac:dyDescent="0.4">
      <c r="A44" s="43">
        <v>1670</v>
      </c>
      <c r="B44" s="43" t="s">
        <v>45</v>
      </c>
      <c r="C44" s="45"/>
      <c r="D44" s="42">
        <v>32784572038</v>
      </c>
      <c r="E44" s="42"/>
      <c r="F44" s="42">
        <v>33741564592</v>
      </c>
      <c r="G44" s="27"/>
      <c r="H44" s="17"/>
      <c r="I44" s="37">
        <v>29</v>
      </c>
      <c r="J44" s="37" t="s">
        <v>34</v>
      </c>
      <c r="K44" s="38"/>
      <c r="L44" s="39">
        <v>0</v>
      </c>
      <c r="M44" s="36"/>
      <c r="N44" s="39">
        <v>0</v>
      </c>
      <c r="O44" s="27"/>
      <c r="P44" s="17"/>
    </row>
    <row r="45" spans="1:16" ht="26.25" x14ac:dyDescent="0.4">
      <c r="A45" s="43">
        <v>1680</v>
      </c>
      <c r="B45" s="43" t="s">
        <v>46</v>
      </c>
      <c r="C45" s="45"/>
      <c r="D45" s="42">
        <v>12858978146</v>
      </c>
      <c r="E45" s="42"/>
      <c r="F45" s="42">
        <v>12798166955</v>
      </c>
      <c r="G45" s="27"/>
      <c r="H45" s="36"/>
      <c r="I45" s="43">
        <v>2902</v>
      </c>
      <c r="J45" s="43" t="s">
        <v>16</v>
      </c>
      <c r="K45" s="45"/>
      <c r="L45" s="42">
        <v>0</v>
      </c>
      <c r="M45" s="42"/>
      <c r="N45" s="42">
        <v>0</v>
      </c>
      <c r="O45" s="27"/>
      <c r="P45" s="17"/>
    </row>
    <row r="46" spans="1:16" ht="26.25" x14ac:dyDescent="0.4">
      <c r="A46" s="43">
        <v>1685</v>
      </c>
      <c r="B46" s="43" t="s">
        <v>47</v>
      </c>
      <c r="C46" s="45"/>
      <c r="D46" s="42">
        <v>-54338906209</v>
      </c>
      <c r="E46" s="42"/>
      <c r="F46" s="42">
        <v>-38913382021</v>
      </c>
      <c r="G46" s="27"/>
      <c r="H46" s="42"/>
      <c r="I46" s="43">
        <v>2905</v>
      </c>
      <c r="J46" s="43" t="s">
        <v>36</v>
      </c>
      <c r="K46" s="45"/>
      <c r="L46" s="42">
        <v>0</v>
      </c>
      <c r="M46" s="42"/>
      <c r="N46" s="42">
        <v>0</v>
      </c>
      <c r="O46" s="27"/>
      <c r="P46" s="17"/>
    </row>
    <row r="47" spans="1:16" ht="27" thickBot="1" x14ac:dyDescent="0.45">
      <c r="A47" s="43"/>
      <c r="B47" s="43"/>
      <c r="C47" s="45"/>
      <c r="D47" s="42"/>
      <c r="E47" s="42"/>
      <c r="F47" s="42"/>
      <c r="G47" s="27"/>
      <c r="H47" s="36"/>
      <c r="I47" s="53"/>
      <c r="J47" s="54" t="s">
        <v>48</v>
      </c>
      <c r="K47" s="55"/>
      <c r="L47" s="56">
        <v>81900368528</v>
      </c>
      <c r="M47" s="34"/>
      <c r="N47" s="56">
        <v>58150862813</v>
      </c>
      <c r="O47" s="27"/>
      <c r="P47" s="17"/>
    </row>
    <row r="48" spans="1:16" ht="27" thickTop="1" x14ac:dyDescent="0.4">
      <c r="A48" s="37">
        <v>19</v>
      </c>
      <c r="B48" s="37" t="s">
        <v>28</v>
      </c>
      <c r="C48" s="41"/>
      <c r="D48" s="39">
        <v>5400590912</v>
      </c>
      <c r="E48" s="36"/>
      <c r="F48" s="39">
        <v>10114897769</v>
      </c>
      <c r="G48" s="27"/>
      <c r="H48" s="42"/>
      <c r="I48" s="30">
        <v>3</v>
      </c>
      <c r="J48" s="30" t="s">
        <v>49</v>
      </c>
      <c r="K48" s="51"/>
      <c r="L48" s="57"/>
      <c r="M48" s="57"/>
      <c r="N48" s="57"/>
      <c r="O48" s="27"/>
      <c r="P48" s="17"/>
    </row>
    <row r="49" spans="1:18" ht="26.25" x14ac:dyDescent="0.4">
      <c r="D49" s="17"/>
      <c r="E49" s="17"/>
      <c r="F49" s="17"/>
      <c r="G49" s="27"/>
      <c r="H49" s="42"/>
      <c r="I49" s="37">
        <v>31</v>
      </c>
      <c r="J49" s="37" t="s">
        <v>50</v>
      </c>
      <c r="K49" s="38"/>
      <c r="L49" s="39">
        <v>174187960428</v>
      </c>
      <c r="M49" s="36"/>
      <c r="N49" s="39">
        <v>138260084406</v>
      </c>
      <c r="O49" s="27">
        <v>205374227514</v>
      </c>
      <c r="P49" s="17"/>
      <c r="R49" s="137"/>
    </row>
    <row r="50" spans="1:18" ht="26.25" x14ac:dyDescent="0.4">
      <c r="A50" s="43">
        <v>1902</v>
      </c>
      <c r="B50" s="43" t="s">
        <v>51</v>
      </c>
      <c r="C50" s="45"/>
      <c r="D50" s="46">
        <v>-334608149</v>
      </c>
      <c r="E50" s="46"/>
      <c r="F50" s="46">
        <v>2443495429</v>
      </c>
      <c r="G50" s="27"/>
      <c r="H50" s="42"/>
      <c r="I50" s="43" t="s">
        <v>52</v>
      </c>
      <c r="J50" s="43" t="s">
        <v>53</v>
      </c>
      <c r="K50" s="45"/>
      <c r="L50" s="42">
        <v>22612118715</v>
      </c>
      <c r="M50" s="42"/>
      <c r="N50" s="42">
        <v>22612118715</v>
      </c>
      <c r="O50" s="27"/>
      <c r="P50" s="17"/>
    </row>
    <row r="51" spans="1:18" ht="26.25" x14ac:dyDescent="0.4">
      <c r="A51" s="43">
        <v>1905</v>
      </c>
      <c r="B51" s="43" t="s">
        <v>30</v>
      </c>
      <c r="C51" s="45"/>
      <c r="D51" s="46">
        <v>960982168</v>
      </c>
      <c r="E51" s="46"/>
      <c r="F51" s="46">
        <v>869387992</v>
      </c>
      <c r="G51" s="27"/>
      <c r="H51" s="42"/>
      <c r="I51" s="43" t="s">
        <v>54</v>
      </c>
      <c r="J51" s="43" t="s">
        <v>55</v>
      </c>
      <c r="K51" s="45"/>
      <c r="L51" s="58">
        <v>-31186267086</v>
      </c>
      <c r="M51" s="58"/>
      <c r="N51" s="58">
        <v>60914185690</v>
      </c>
      <c r="O51" s="27"/>
      <c r="P51" s="17"/>
    </row>
    <row r="52" spans="1:18" ht="26.25" x14ac:dyDescent="0.4">
      <c r="A52" s="43">
        <v>1906</v>
      </c>
      <c r="B52" s="43" t="s">
        <v>32</v>
      </c>
      <c r="C52" s="45"/>
      <c r="D52" s="46">
        <v>0</v>
      </c>
      <c r="E52" s="46"/>
      <c r="F52" s="46"/>
      <c r="G52" s="27"/>
      <c r="H52" s="42"/>
      <c r="I52" s="43">
        <v>310900</v>
      </c>
      <c r="J52" s="43" t="s">
        <v>56</v>
      </c>
      <c r="K52" s="17"/>
      <c r="L52" s="42">
        <v>182762108799</v>
      </c>
      <c r="M52" s="42"/>
      <c r="N52" s="42">
        <v>54733780001</v>
      </c>
      <c r="O52" s="27"/>
      <c r="P52" s="17"/>
    </row>
    <row r="53" spans="1:18" ht="26.25" x14ac:dyDescent="0.4">
      <c r="A53" s="43">
        <v>1970</v>
      </c>
      <c r="B53" s="43" t="s">
        <v>57</v>
      </c>
      <c r="C53" s="49"/>
      <c r="D53" s="46">
        <v>11310012638</v>
      </c>
      <c r="E53" s="46"/>
      <c r="F53" s="46">
        <v>11365194644</v>
      </c>
      <c r="G53" s="27"/>
      <c r="H53" s="42"/>
      <c r="I53" s="43" t="s">
        <v>58</v>
      </c>
      <c r="J53" s="43" t="s">
        <v>59</v>
      </c>
      <c r="K53" s="45"/>
      <c r="L53" s="42">
        <v>0</v>
      </c>
      <c r="M53" s="42"/>
      <c r="N53" s="42">
        <v>0</v>
      </c>
      <c r="O53" s="27"/>
      <c r="P53" s="17"/>
    </row>
    <row r="54" spans="1:18" ht="26.25" x14ac:dyDescent="0.4">
      <c r="A54" s="43">
        <v>1975</v>
      </c>
      <c r="B54" s="43" t="s">
        <v>60</v>
      </c>
      <c r="C54" s="17"/>
      <c r="D54" s="46">
        <v>-6535795745</v>
      </c>
      <c r="E54" s="46"/>
      <c r="F54" s="46">
        <v>-4563180296</v>
      </c>
      <c r="G54" s="27"/>
      <c r="H54" s="42"/>
      <c r="I54" s="43">
        <v>314500</v>
      </c>
      <c r="J54" s="43" t="s">
        <v>61</v>
      </c>
      <c r="K54" s="45"/>
      <c r="L54" s="42">
        <v>0</v>
      </c>
      <c r="M54" s="42"/>
      <c r="N54" s="42"/>
      <c r="O54" s="27"/>
      <c r="P54" s="17"/>
    </row>
    <row r="55" spans="1:18" ht="27" thickBot="1" x14ac:dyDescent="0.45">
      <c r="A55" s="37"/>
      <c r="B55" s="37"/>
      <c r="C55" s="41"/>
      <c r="D55" s="36"/>
      <c r="E55" s="36"/>
      <c r="F55" s="36"/>
      <c r="G55" s="27"/>
      <c r="H55" s="42"/>
      <c r="I55" s="47"/>
      <c r="J55" s="54" t="s">
        <v>62</v>
      </c>
      <c r="K55" s="55"/>
      <c r="L55" s="56">
        <v>174187960428</v>
      </c>
      <c r="M55" s="34"/>
      <c r="N55" s="56">
        <v>138260084406</v>
      </c>
      <c r="O55" s="27"/>
      <c r="P55" s="17"/>
    </row>
    <row r="56" spans="1:18" ht="27.75" thickTop="1" thickBot="1" x14ac:dyDescent="0.45">
      <c r="A56" s="59"/>
      <c r="B56" s="54" t="s">
        <v>63</v>
      </c>
      <c r="C56" s="55"/>
      <c r="D56" s="56">
        <v>256088328956</v>
      </c>
      <c r="E56" s="34"/>
      <c r="F56" s="56">
        <v>196410947219</v>
      </c>
      <c r="G56" s="27"/>
      <c r="H56" s="42"/>
      <c r="I56" s="60"/>
      <c r="J56" s="54" t="s">
        <v>64</v>
      </c>
      <c r="K56" s="55"/>
      <c r="L56" s="56">
        <v>256088328956</v>
      </c>
      <c r="M56" s="34"/>
      <c r="N56" s="56">
        <v>196410947219</v>
      </c>
      <c r="O56" s="27"/>
      <c r="P56" s="17"/>
    </row>
    <row r="57" spans="1:18" ht="27" thickTop="1" x14ac:dyDescent="0.4">
      <c r="A57" s="59"/>
      <c r="B57" s="54"/>
      <c r="C57" s="55"/>
      <c r="D57" s="34"/>
      <c r="E57" s="34"/>
      <c r="F57" s="34"/>
      <c r="G57" s="27"/>
      <c r="H57" s="42"/>
      <c r="I57" s="17"/>
      <c r="J57" s="54"/>
      <c r="K57" s="55"/>
      <c r="L57" s="61">
        <v>0</v>
      </c>
      <c r="M57" s="61"/>
      <c r="N57" s="61">
        <v>0</v>
      </c>
      <c r="O57" s="27"/>
      <c r="P57" s="17"/>
    </row>
    <row r="58" spans="1:18" ht="26.25" x14ac:dyDescent="0.4">
      <c r="A58" s="54">
        <v>8</v>
      </c>
      <c r="B58" s="54" t="s">
        <v>65</v>
      </c>
      <c r="C58" s="55"/>
      <c r="D58" s="62">
        <v>0</v>
      </c>
      <c r="E58" s="63"/>
      <c r="F58" s="62">
        <v>0</v>
      </c>
      <c r="G58" s="27"/>
      <c r="H58" s="42"/>
      <c r="I58" s="54">
        <v>9</v>
      </c>
      <c r="J58" s="54" t="s">
        <v>66</v>
      </c>
      <c r="K58" s="55"/>
      <c r="L58" s="62">
        <v>0</v>
      </c>
      <c r="M58" s="63"/>
      <c r="N58" s="62">
        <v>0</v>
      </c>
      <c r="O58" s="27"/>
      <c r="P58" s="17"/>
    </row>
    <row r="59" spans="1:18" ht="26.25" x14ac:dyDescent="0.4">
      <c r="A59" s="37">
        <v>81</v>
      </c>
      <c r="B59" s="37" t="s">
        <v>67</v>
      </c>
      <c r="C59" s="41"/>
      <c r="D59" s="36">
        <v>796132000</v>
      </c>
      <c r="E59" s="36"/>
      <c r="F59" s="36">
        <v>796132000</v>
      </c>
      <c r="G59" s="27"/>
      <c r="H59" s="36"/>
      <c r="I59" s="37">
        <v>91</v>
      </c>
      <c r="J59" s="37" t="s">
        <v>68</v>
      </c>
      <c r="K59" s="41"/>
      <c r="L59" s="36">
        <v>23952935623</v>
      </c>
      <c r="M59" s="36"/>
      <c r="N59" s="36">
        <v>27338763289</v>
      </c>
      <c r="O59" s="27"/>
      <c r="P59" s="17"/>
    </row>
    <row r="60" spans="1:18" ht="26.25" x14ac:dyDescent="0.4">
      <c r="A60" s="37">
        <v>83</v>
      </c>
      <c r="B60" s="37" t="s">
        <v>69</v>
      </c>
      <c r="C60" s="41"/>
      <c r="D60" s="36">
        <v>7073198155</v>
      </c>
      <c r="E60" s="36"/>
      <c r="F60" s="36">
        <v>5197260483</v>
      </c>
      <c r="G60" s="27"/>
      <c r="H60" s="36"/>
      <c r="I60" s="37">
        <v>93</v>
      </c>
      <c r="J60" s="37" t="s">
        <v>70</v>
      </c>
      <c r="K60" s="41"/>
      <c r="L60" s="36">
        <v>1414103102</v>
      </c>
      <c r="M60" s="36"/>
      <c r="N60" s="36">
        <v>1414103102</v>
      </c>
      <c r="O60" s="27"/>
      <c r="P60" s="17"/>
    </row>
    <row r="61" spans="1:18" ht="26.25" x14ac:dyDescent="0.4">
      <c r="A61" s="64">
        <v>89</v>
      </c>
      <c r="B61" s="64" t="s">
        <v>71</v>
      </c>
      <c r="C61" s="65"/>
      <c r="D61" s="66">
        <v>-7869330155</v>
      </c>
      <c r="E61" s="66"/>
      <c r="F61" s="66">
        <v>-5993392483</v>
      </c>
      <c r="G61" s="27"/>
      <c r="H61" s="67"/>
      <c r="I61" s="37">
        <v>99</v>
      </c>
      <c r="J61" s="64" t="s">
        <v>72</v>
      </c>
      <c r="K61" s="65"/>
      <c r="L61" s="66">
        <v>-25367038725</v>
      </c>
      <c r="M61" s="66"/>
      <c r="N61" s="66">
        <v>-28752866391</v>
      </c>
      <c r="O61" s="27"/>
      <c r="P61" s="17"/>
    </row>
    <row r="62" spans="1:18" ht="27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8" ht="30" x14ac:dyDescent="0.4">
      <c r="A63" s="68"/>
      <c r="B63" s="68"/>
      <c r="C63" s="68"/>
      <c r="D63" s="68"/>
      <c r="E63" s="68"/>
      <c r="F63" s="68"/>
      <c r="G63" s="25"/>
      <c r="H63" s="68"/>
      <c r="I63" s="69"/>
      <c r="J63" s="70"/>
      <c r="K63" s="71"/>
      <c r="L63" s="71"/>
      <c r="M63" s="71"/>
      <c r="N63" s="71"/>
      <c r="O63" s="72"/>
      <c r="P63" s="73"/>
    </row>
    <row r="64" spans="1:18" ht="30" x14ac:dyDescent="0.4">
      <c r="A64" s="68"/>
      <c r="B64" s="68"/>
      <c r="C64" s="68"/>
      <c r="D64" s="68"/>
      <c r="E64" s="68"/>
      <c r="F64" s="68"/>
      <c r="G64" s="25"/>
      <c r="H64" s="68"/>
      <c r="I64" s="69"/>
      <c r="J64" s="70"/>
      <c r="K64" s="71"/>
      <c r="L64" s="71"/>
      <c r="M64" s="71"/>
      <c r="N64" s="71"/>
      <c r="O64" s="72"/>
      <c r="P64" s="73"/>
    </row>
    <row r="65" spans="1:16" ht="30" x14ac:dyDescent="0.4">
      <c r="A65" s="68"/>
      <c r="B65" s="68"/>
      <c r="C65" s="68"/>
      <c r="D65" s="68"/>
      <c r="E65" s="68"/>
      <c r="F65" s="68"/>
      <c r="G65" s="25"/>
      <c r="H65" s="68"/>
      <c r="I65" s="69"/>
      <c r="J65" s="68"/>
      <c r="K65" s="68"/>
      <c r="L65" s="68"/>
      <c r="M65" s="68"/>
      <c r="N65" s="68"/>
      <c r="O65" s="68"/>
      <c r="P65" s="73"/>
    </row>
    <row r="66" spans="1:16" ht="26.25" x14ac:dyDescent="0.4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73"/>
    </row>
    <row r="67" spans="1:16" ht="59.25" x14ac:dyDescent="0.75">
      <c r="A67" s="146" t="s">
        <v>120</v>
      </c>
      <c r="B67" s="146"/>
      <c r="C67" s="146"/>
      <c r="D67" s="146"/>
      <c r="E67" s="146"/>
      <c r="F67" s="146"/>
      <c r="G67" s="146"/>
      <c r="H67" s="128"/>
      <c r="I67" s="128"/>
      <c r="J67" s="138" t="s">
        <v>115</v>
      </c>
      <c r="K67" s="138"/>
      <c r="L67" s="138"/>
      <c r="M67" s="138"/>
      <c r="N67" s="128"/>
      <c r="O67" s="128"/>
      <c r="P67" s="73"/>
    </row>
    <row r="68" spans="1:16" ht="27.75" x14ac:dyDescent="0.4">
      <c r="A68" s="147" t="s">
        <v>73</v>
      </c>
      <c r="B68" s="147"/>
      <c r="C68" s="147"/>
      <c r="D68" s="147"/>
      <c r="E68" s="147"/>
      <c r="F68" s="147"/>
      <c r="G68" s="147"/>
      <c r="H68" s="129"/>
      <c r="I68" s="129"/>
      <c r="J68" s="145" t="s">
        <v>74</v>
      </c>
      <c r="K68" s="145"/>
      <c r="L68" s="145"/>
      <c r="M68" s="130"/>
      <c r="N68" s="130"/>
      <c r="O68" s="131"/>
      <c r="P68" s="73"/>
    </row>
    <row r="69" spans="1:16" ht="27.75" x14ac:dyDescent="0.4">
      <c r="A69" s="143" t="s">
        <v>116</v>
      </c>
      <c r="B69" s="143"/>
      <c r="C69" s="143"/>
      <c r="D69" s="143"/>
      <c r="E69" s="143"/>
      <c r="F69" s="143"/>
      <c r="G69" s="143"/>
      <c r="H69" s="136"/>
      <c r="I69" s="136"/>
      <c r="J69" s="148" t="s">
        <v>117</v>
      </c>
      <c r="K69" s="148"/>
      <c r="L69" s="148"/>
      <c r="M69" s="130"/>
      <c r="N69" s="130"/>
      <c r="O69" s="131"/>
      <c r="P69" s="73"/>
    </row>
    <row r="70" spans="1:16" ht="27.75" x14ac:dyDescent="0.4">
      <c r="A70" s="143" t="s">
        <v>75</v>
      </c>
      <c r="B70" s="143"/>
      <c r="C70" s="143"/>
      <c r="D70" s="143"/>
      <c r="E70" s="143"/>
      <c r="F70" s="143"/>
      <c r="G70" s="143"/>
      <c r="H70" s="136"/>
      <c r="I70" s="136"/>
      <c r="J70" s="144" t="s">
        <v>76</v>
      </c>
      <c r="K70" s="144"/>
      <c r="L70" s="144"/>
      <c r="M70" s="132"/>
      <c r="N70" s="132"/>
      <c r="O70" s="133"/>
      <c r="P70" s="73"/>
    </row>
    <row r="71" spans="1:16" ht="27.75" x14ac:dyDescent="0.4">
      <c r="A71" s="74"/>
      <c r="B71" s="74"/>
      <c r="C71" s="74"/>
      <c r="D71" s="75"/>
      <c r="E71" s="75"/>
      <c r="F71" s="75"/>
      <c r="G71" s="76"/>
      <c r="H71" s="77"/>
      <c r="I71" s="75"/>
      <c r="J71" s="75"/>
      <c r="K71" s="78"/>
      <c r="L71" s="78"/>
      <c r="M71" s="78"/>
      <c r="N71" s="78"/>
      <c r="O71" s="76"/>
      <c r="P71" s="73"/>
    </row>
    <row r="72" spans="1:16" ht="27.75" x14ac:dyDescent="0.4">
      <c r="A72" s="74"/>
      <c r="B72" s="74"/>
      <c r="C72" s="74"/>
      <c r="D72" s="78"/>
      <c r="E72" s="78"/>
      <c r="F72" s="78"/>
      <c r="G72" s="76"/>
      <c r="H72" s="79"/>
      <c r="I72" s="78"/>
      <c r="J72" s="78"/>
      <c r="K72" s="78"/>
      <c r="L72" s="78"/>
      <c r="M72" s="78"/>
      <c r="N72" s="78"/>
      <c r="O72" s="76"/>
      <c r="P72" s="73"/>
    </row>
    <row r="73" spans="1:16" ht="27.75" x14ac:dyDescent="0.4">
      <c r="A73" s="74"/>
      <c r="B73" s="74"/>
      <c r="C73" s="74"/>
      <c r="D73" s="78"/>
      <c r="E73" s="78"/>
      <c r="F73" s="78"/>
      <c r="G73" s="76"/>
      <c r="H73" s="80"/>
      <c r="I73" s="78"/>
      <c r="J73" s="78"/>
      <c r="K73" s="78"/>
      <c r="L73" s="78"/>
      <c r="M73" s="78"/>
      <c r="N73" s="78"/>
      <c r="O73" s="76"/>
      <c r="P73" s="73"/>
    </row>
    <row r="74" spans="1:16" ht="30" x14ac:dyDescent="0.4">
      <c r="A74" s="139"/>
      <c r="B74" s="139"/>
      <c r="C74" s="139"/>
      <c r="D74" s="139"/>
      <c r="E74" s="81"/>
      <c r="F74" s="81"/>
      <c r="G74" s="76"/>
      <c r="H74" s="82"/>
      <c r="I74" s="83"/>
      <c r="J74" s="84"/>
      <c r="K74" s="84"/>
      <c r="L74" s="84"/>
      <c r="M74" s="84"/>
      <c r="N74" s="84"/>
      <c r="O74" s="76"/>
      <c r="P74" s="73"/>
    </row>
    <row r="75" spans="1:16" ht="30" x14ac:dyDescent="0.4">
      <c r="A75" s="139"/>
      <c r="B75" s="139"/>
      <c r="C75" s="139"/>
      <c r="D75" s="139"/>
      <c r="E75" s="81"/>
      <c r="F75" s="81"/>
      <c r="G75" s="76"/>
      <c r="H75" s="82"/>
      <c r="I75" s="75"/>
      <c r="J75" s="75"/>
      <c r="K75" s="75"/>
      <c r="L75" s="75"/>
      <c r="M75" s="75"/>
      <c r="N75" s="75"/>
      <c r="O75" s="76"/>
      <c r="P75" s="73"/>
    </row>
    <row r="76" spans="1:16" ht="59.25" x14ac:dyDescent="0.75">
      <c r="A76" s="142" t="s">
        <v>118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34"/>
    </row>
    <row r="77" spans="1:16" ht="27.75" x14ac:dyDescent="0.4">
      <c r="A77" s="140" t="s">
        <v>77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7"/>
    </row>
    <row r="78" spans="1:16" ht="27.75" customHeight="1" x14ac:dyDescent="0.35">
      <c r="A78" s="141" t="s">
        <v>119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7"/>
    </row>
    <row r="79" spans="1:16" ht="27" x14ac:dyDescent="0.35">
      <c r="A79" s="141" t="s">
        <v>78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</sheetData>
  <mergeCells count="13">
    <mergeCell ref="A70:G70"/>
    <mergeCell ref="J70:L70"/>
    <mergeCell ref="A74:D74"/>
    <mergeCell ref="J68:L68"/>
    <mergeCell ref="A67:G67"/>
    <mergeCell ref="A68:G68"/>
    <mergeCell ref="A69:G69"/>
    <mergeCell ref="J69:L69"/>
    <mergeCell ref="A75:D75"/>
    <mergeCell ref="A77:O77"/>
    <mergeCell ref="A79:O79"/>
    <mergeCell ref="A78:O78"/>
    <mergeCell ref="A76:O76"/>
  </mergeCells>
  <pageMargins left="0.51181102362204722" right="0.51181102362204722" top="0.55118110236220474" bottom="0.55118110236220474" header="0.31496062992125984" footer="0.31496062992125984"/>
  <pageSetup paperSize="9" scale="42" orientation="landscape" r:id="rId1"/>
  <rowBreaks count="1" manualBreakCount="1"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topLeftCell="A22" zoomScale="60" zoomScaleNormal="60" workbookViewId="0">
      <selection activeCell="A59" sqref="A59:G59"/>
    </sheetView>
  </sheetViews>
  <sheetFormatPr baseColWidth="10" defaultRowHeight="15" x14ac:dyDescent="0.25"/>
  <cols>
    <col min="1" max="1" width="20" customWidth="1"/>
    <col min="2" max="2" width="75.140625" customWidth="1"/>
    <col min="3" max="3" width="35.28515625" customWidth="1"/>
    <col min="4" max="4" width="39.42578125" customWidth="1"/>
    <col min="5" max="5" width="5.5703125" customWidth="1"/>
    <col min="6" max="6" width="35.7109375" customWidth="1"/>
    <col min="7" max="7" width="8.140625" customWidth="1"/>
  </cols>
  <sheetData>
    <row r="1" spans="1:7" ht="23.25" x14ac:dyDescent="0.35">
      <c r="A1" s="85"/>
      <c r="B1" s="86"/>
      <c r="C1" s="86"/>
      <c r="D1" s="86"/>
      <c r="E1" s="86"/>
      <c r="F1" s="86"/>
      <c r="G1" s="87"/>
    </row>
    <row r="2" spans="1:7" ht="27.75" x14ac:dyDescent="0.4">
      <c r="A2" s="88" t="s">
        <v>79</v>
      </c>
      <c r="B2" s="89"/>
      <c r="C2" s="89"/>
      <c r="D2" s="89"/>
      <c r="E2" s="89"/>
      <c r="F2" s="89"/>
      <c r="G2" s="90"/>
    </row>
    <row r="3" spans="1:7" ht="27.75" x14ac:dyDescent="0.4">
      <c r="A3" s="88" t="s">
        <v>80</v>
      </c>
      <c r="B3" s="89"/>
      <c r="C3" s="89"/>
      <c r="D3" s="89"/>
      <c r="E3" s="89"/>
      <c r="F3" s="89"/>
      <c r="G3" s="90"/>
    </row>
    <row r="4" spans="1:7" ht="27.75" x14ac:dyDescent="0.4">
      <c r="A4" s="91" t="s">
        <v>81</v>
      </c>
      <c r="B4" s="89"/>
      <c r="C4" s="89"/>
      <c r="D4" s="89"/>
      <c r="E4" s="89"/>
      <c r="F4" s="89"/>
      <c r="G4" s="90"/>
    </row>
    <row r="5" spans="1:7" ht="25.5" x14ac:dyDescent="0.35">
      <c r="A5" s="92" t="s">
        <v>2</v>
      </c>
      <c r="B5" s="93"/>
      <c r="C5" s="93"/>
      <c r="D5" s="93"/>
      <c r="E5" s="93"/>
      <c r="F5" s="93"/>
      <c r="G5" s="94"/>
    </row>
    <row r="6" spans="1:7" ht="23.25" x14ac:dyDescent="0.35">
      <c r="A6" s="95"/>
      <c r="B6" s="96"/>
      <c r="C6" s="96"/>
      <c r="D6" s="96"/>
      <c r="E6" s="96"/>
      <c r="F6" s="96"/>
      <c r="G6" s="97"/>
    </row>
    <row r="7" spans="1:7" ht="23.25" x14ac:dyDescent="0.35">
      <c r="A7" s="108"/>
      <c r="B7" s="109"/>
      <c r="C7" s="109"/>
      <c r="D7" s="110"/>
      <c r="E7" s="110"/>
      <c r="F7" s="111"/>
      <c r="G7" s="110"/>
    </row>
    <row r="8" spans="1:7" ht="26.25" x14ac:dyDescent="0.4">
      <c r="A8" s="112"/>
      <c r="B8" s="113"/>
      <c r="C8" s="113"/>
      <c r="D8" s="22">
        <v>2020</v>
      </c>
      <c r="E8" s="23"/>
      <c r="F8" s="114">
        <v>2019</v>
      </c>
      <c r="G8" s="23"/>
    </row>
    <row r="9" spans="1:7" ht="26.25" x14ac:dyDescent="0.4">
      <c r="A9" s="113"/>
      <c r="B9" s="113"/>
      <c r="C9" s="113"/>
      <c r="D9" s="115"/>
      <c r="E9" s="98"/>
      <c r="F9" s="99"/>
      <c r="G9" s="104"/>
    </row>
    <row r="10" spans="1:7" ht="26.25" x14ac:dyDescent="0.4">
      <c r="A10" s="113"/>
      <c r="B10" s="113"/>
      <c r="C10" s="113"/>
      <c r="D10" s="98"/>
      <c r="E10" s="98"/>
      <c r="F10" s="99"/>
      <c r="G10" s="104"/>
    </row>
    <row r="11" spans="1:7" ht="23.25" x14ac:dyDescent="0.35">
      <c r="A11" s="116"/>
      <c r="B11" s="116" t="s">
        <v>82</v>
      </c>
      <c r="C11" s="116"/>
      <c r="D11" s="100">
        <v>933442230265</v>
      </c>
      <c r="E11" s="100"/>
      <c r="F11" s="100">
        <v>933398517988</v>
      </c>
      <c r="G11" s="104"/>
    </row>
    <row r="12" spans="1:7" ht="23.25" x14ac:dyDescent="0.35">
      <c r="A12" s="117">
        <v>44</v>
      </c>
      <c r="B12" s="117" t="s">
        <v>83</v>
      </c>
      <c r="C12" s="118"/>
      <c r="D12" s="101">
        <v>1878062484</v>
      </c>
      <c r="E12" s="101"/>
      <c r="F12" s="101">
        <v>394354958</v>
      </c>
      <c r="G12" s="104"/>
    </row>
    <row r="13" spans="1:7" ht="23.25" x14ac:dyDescent="0.35">
      <c r="A13" s="118">
        <v>4428</v>
      </c>
      <c r="B13" s="118" t="s">
        <v>84</v>
      </c>
      <c r="C13" s="118"/>
      <c r="D13" s="102">
        <v>1878062484</v>
      </c>
      <c r="E13" s="102"/>
      <c r="F13" s="102">
        <v>394354958</v>
      </c>
      <c r="G13" s="104"/>
    </row>
    <row r="14" spans="1:7" ht="23.25" x14ac:dyDescent="0.35">
      <c r="A14" s="117">
        <v>47</v>
      </c>
      <c r="B14" s="117" t="s">
        <v>85</v>
      </c>
      <c r="C14" s="118"/>
      <c r="D14" s="101">
        <v>930256594436</v>
      </c>
      <c r="E14" s="101"/>
      <c r="F14" s="101">
        <v>928077523268</v>
      </c>
      <c r="G14" s="104"/>
    </row>
    <row r="15" spans="1:7" ht="23.25" x14ac:dyDescent="0.35">
      <c r="A15" s="118">
        <v>4705</v>
      </c>
      <c r="B15" s="118" t="s">
        <v>86</v>
      </c>
      <c r="C15" s="118"/>
      <c r="D15" s="103">
        <v>930256594436</v>
      </c>
      <c r="E15" s="103"/>
      <c r="F15" s="104">
        <v>927942126650</v>
      </c>
      <c r="G15" s="104"/>
    </row>
    <row r="16" spans="1:7" ht="23.25" x14ac:dyDescent="0.35">
      <c r="A16" s="118">
        <v>4720</v>
      </c>
      <c r="B16" s="118" t="s">
        <v>87</v>
      </c>
      <c r="C16" s="118"/>
      <c r="D16" s="103">
        <v>0</v>
      </c>
      <c r="E16" s="103"/>
      <c r="F16" s="104">
        <v>19272583</v>
      </c>
      <c r="G16" s="104"/>
    </row>
    <row r="17" spans="1:7" ht="23.25" x14ac:dyDescent="0.35">
      <c r="A17" s="118">
        <v>4722</v>
      </c>
      <c r="B17" s="118" t="s">
        <v>88</v>
      </c>
      <c r="C17" s="118"/>
      <c r="D17" s="103">
        <v>0</v>
      </c>
      <c r="E17" s="103"/>
      <c r="F17" s="104">
        <v>116124035</v>
      </c>
      <c r="G17" s="104"/>
    </row>
    <row r="18" spans="1:7" ht="23.25" x14ac:dyDescent="0.35">
      <c r="A18" s="117">
        <v>48</v>
      </c>
      <c r="B18" s="117" t="s">
        <v>89</v>
      </c>
      <c r="C18" s="118"/>
      <c r="D18" s="101">
        <v>1307573345</v>
      </c>
      <c r="E18" s="101"/>
      <c r="F18" s="101">
        <v>4926639762</v>
      </c>
      <c r="G18" s="104"/>
    </row>
    <row r="19" spans="1:7" ht="23.25" x14ac:dyDescent="0.35">
      <c r="A19" s="118">
        <v>4802</v>
      </c>
      <c r="B19" s="118" t="s">
        <v>90</v>
      </c>
      <c r="C19" s="118"/>
      <c r="D19" s="103">
        <v>113825624</v>
      </c>
      <c r="E19" s="103"/>
      <c r="F19" s="104">
        <v>99581050</v>
      </c>
      <c r="G19" s="104"/>
    </row>
    <row r="20" spans="1:7" ht="23.25" x14ac:dyDescent="0.35">
      <c r="A20" s="118">
        <v>4808</v>
      </c>
      <c r="B20" s="118" t="s">
        <v>91</v>
      </c>
      <c r="C20" s="118"/>
      <c r="D20" s="103">
        <v>1184783489</v>
      </c>
      <c r="E20" s="103"/>
      <c r="F20" s="104">
        <v>4826223502</v>
      </c>
      <c r="G20" s="104"/>
    </row>
    <row r="21" spans="1:7" ht="23.25" x14ac:dyDescent="0.35">
      <c r="A21" s="118">
        <v>4830</v>
      </c>
      <c r="B21" s="118" t="s">
        <v>92</v>
      </c>
      <c r="C21" s="118"/>
      <c r="D21" s="103">
        <v>8964232</v>
      </c>
      <c r="E21" s="103"/>
      <c r="F21" s="103">
        <v>835210</v>
      </c>
      <c r="G21" s="104"/>
    </row>
    <row r="22" spans="1:7" ht="23.25" x14ac:dyDescent="0.35">
      <c r="A22" s="119"/>
      <c r="B22" s="116" t="s">
        <v>93</v>
      </c>
      <c r="C22" s="119"/>
      <c r="D22" s="100">
        <v>964628497351</v>
      </c>
      <c r="E22" s="100"/>
      <c r="F22" s="100">
        <v>872484332298</v>
      </c>
      <c r="G22" s="104"/>
    </row>
    <row r="23" spans="1:7" ht="23.25" x14ac:dyDescent="0.35">
      <c r="A23" s="117">
        <v>51</v>
      </c>
      <c r="B23" s="117" t="s">
        <v>94</v>
      </c>
      <c r="C23" s="117"/>
      <c r="D23" s="101">
        <v>32600115249</v>
      </c>
      <c r="E23" s="101"/>
      <c r="F23" s="101">
        <v>43947263738</v>
      </c>
      <c r="G23" s="104"/>
    </row>
    <row r="24" spans="1:7" ht="23.25" x14ac:dyDescent="0.35">
      <c r="A24" s="118">
        <v>5101</v>
      </c>
      <c r="B24" s="118" t="s">
        <v>95</v>
      </c>
      <c r="C24" s="118"/>
      <c r="D24" s="102">
        <v>3384135560</v>
      </c>
      <c r="E24" s="102"/>
      <c r="F24" s="105">
        <v>3511935568</v>
      </c>
      <c r="G24" s="104"/>
    </row>
    <row r="25" spans="1:7" ht="23.25" x14ac:dyDescent="0.35">
      <c r="A25" s="118">
        <v>5102</v>
      </c>
      <c r="B25" s="118" t="s">
        <v>96</v>
      </c>
      <c r="C25" s="118"/>
      <c r="D25" s="102">
        <v>7264466</v>
      </c>
      <c r="E25" s="102"/>
      <c r="F25" s="105">
        <v>3560650</v>
      </c>
      <c r="G25" s="104"/>
    </row>
    <row r="26" spans="1:7" ht="23.25" x14ac:dyDescent="0.35">
      <c r="A26" s="118">
        <v>5103</v>
      </c>
      <c r="B26" s="118" t="s">
        <v>97</v>
      </c>
      <c r="C26" s="118"/>
      <c r="D26" s="102">
        <v>939711529</v>
      </c>
      <c r="E26" s="102"/>
      <c r="F26" s="105">
        <v>870154252</v>
      </c>
      <c r="G26" s="104"/>
    </row>
    <row r="27" spans="1:7" ht="23.25" x14ac:dyDescent="0.35">
      <c r="A27" s="118">
        <v>5104</v>
      </c>
      <c r="B27" s="118" t="s">
        <v>98</v>
      </c>
      <c r="C27" s="118"/>
      <c r="D27" s="102">
        <v>214535400</v>
      </c>
      <c r="E27" s="102"/>
      <c r="F27" s="105">
        <v>198338200</v>
      </c>
      <c r="G27" s="104"/>
    </row>
    <row r="28" spans="1:7" ht="23.25" x14ac:dyDescent="0.35">
      <c r="A28" s="118">
        <v>5107</v>
      </c>
      <c r="B28" s="118" t="s">
        <v>99</v>
      </c>
      <c r="C28" s="118"/>
      <c r="D28" s="102">
        <v>2246610843</v>
      </c>
      <c r="E28" s="102"/>
      <c r="F28" s="105">
        <v>2197185627</v>
      </c>
      <c r="G28" s="104"/>
    </row>
    <row r="29" spans="1:7" ht="23.25" x14ac:dyDescent="0.35">
      <c r="A29" s="118">
        <v>5108</v>
      </c>
      <c r="B29" s="118" t="s">
        <v>100</v>
      </c>
      <c r="C29" s="118"/>
      <c r="D29" s="102">
        <v>335229160</v>
      </c>
      <c r="E29" s="102"/>
      <c r="F29" s="105">
        <v>241418475</v>
      </c>
      <c r="G29" s="104"/>
    </row>
    <row r="30" spans="1:7" ht="23.25" x14ac:dyDescent="0.35">
      <c r="A30" s="118">
        <v>5111</v>
      </c>
      <c r="B30" s="118" t="s">
        <v>101</v>
      </c>
      <c r="C30" s="120"/>
      <c r="D30" s="102">
        <v>25459984853</v>
      </c>
      <c r="E30" s="102"/>
      <c r="F30" s="105">
        <v>36898950292</v>
      </c>
      <c r="G30" s="104"/>
    </row>
    <row r="31" spans="1:7" ht="23.25" x14ac:dyDescent="0.35">
      <c r="A31" s="118">
        <v>5120</v>
      </c>
      <c r="B31" s="118" t="s">
        <v>102</v>
      </c>
      <c r="C31" s="121"/>
      <c r="D31" s="102">
        <v>12643438</v>
      </c>
      <c r="E31" s="102"/>
      <c r="F31" s="105">
        <v>25720674</v>
      </c>
      <c r="G31" s="104"/>
    </row>
    <row r="32" spans="1:7" ht="23.25" x14ac:dyDescent="0.35">
      <c r="A32" s="117">
        <v>53</v>
      </c>
      <c r="B32" s="117" t="s">
        <v>103</v>
      </c>
      <c r="C32" s="121"/>
      <c r="D32" s="101">
        <v>11909909225</v>
      </c>
      <c r="E32" s="101"/>
      <c r="F32" s="101">
        <v>11998529647</v>
      </c>
      <c r="G32" s="104"/>
    </row>
    <row r="33" spans="1:7" ht="23.25" x14ac:dyDescent="0.35">
      <c r="A33" s="118">
        <v>5347</v>
      </c>
      <c r="B33" s="118" t="s">
        <v>104</v>
      </c>
      <c r="C33" s="117"/>
      <c r="D33" s="102">
        <v>64158020</v>
      </c>
      <c r="E33" s="102"/>
      <c r="F33" s="102">
        <v>0</v>
      </c>
      <c r="G33" s="104"/>
    </row>
    <row r="34" spans="1:7" ht="23.25" x14ac:dyDescent="0.35">
      <c r="A34" s="118">
        <v>5360</v>
      </c>
      <c r="B34" s="118" t="s">
        <v>105</v>
      </c>
      <c r="C34" s="121"/>
      <c r="D34" s="102">
        <v>9803135600</v>
      </c>
      <c r="E34" s="102"/>
      <c r="F34" s="105">
        <v>11734003814</v>
      </c>
      <c r="G34" s="104"/>
    </row>
    <row r="35" spans="1:7" ht="23.25" x14ac:dyDescent="0.35">
      <c r="A35" s="118">
        <v>5366</v>
      </c>
      <c r="B35" s="118" t="s">
        <v>106</v>
      </c>
      <c r="C35" s="117"/>
      <c r="D35" s="102">
        <v>1840222541</v>
      </c>
      <c r="E35" s="102"/>
      <c r="F35" s="105">
        <v>0</v>
      </c>
      <c r="G35" s="104"/>
    </row>
    <row r="36" spans="1:7" ht="23.25" x14ac:dyDescent="0.35">
      <c r="A36" s="118">
        <v>5368</v>
      </c>
      <c r="B36" s="118" t="s">
        <v>107</v>
      </c>
      <c r="C36" s="118"/>
      <c r="D36" s="102">
        <v>202393064</v>
      </c>
      <c r="E36" s="102"/>
      <c r="F36" s="105">
        <v>264525833</v>
      </c>
      <c r="G36" s="104"/>
    </row>
    <row r="37" spans="1:7" ht="23.25" x14ac:dyDescent="0.35">
      <c r="A37" s="117">
        <v>55</v>
      </c>
      <c r="B37" s="117" t="s">
        <v>108</v>
      </c>
      <c r="C37" s="121"/>
      <c r="D37" s="101">
        <v>868608244120</v>
      </c>
      <c r="E37" s="101"/>
      <c r="F37" s="101">
        <v>778201589522</v>
      </c>
      <c r="G37" s="104"/>
    </row>
    <row r="38" spans="1:7" ht="23.25" x14ac:dyDescent="0.35">
      <c r="A38" s="118">
        <v>5507</v>
      </c>
      <c r="B38" s="118" t="s">
        <v>109</v>
      </c>
      <c r="C38" s="121"/>
      <c r="D38" s="102">
        <v>868608244120</v>
      </c>
      <c r="E38" s="102"/>
      <c r="F38" s="105">
        <v>778201589522</v>
      </c>
      <c r="G38" s="104"/>
    </row>
    <row r="39" spans="1:7" ht="23.25" x14ac:dyDescent="0.35">
      <c r="A39" s="117">
        <v>57</v>
      </c>
      <c r="B39" s="117" t="s">
        <v>85</v>
      </c>
      <c r="C39" s="117"/>
      <c r="D39" s="101">
        <v>17236719112</v>
      </c>
      <c r="E39" s="101"/>
      <c r="F39" s="101">
        <v>38189478845</v>
      </c>
      <c r="G39" s="104"/>
    </row>
    <row r="40" spans="1:7" ht="23.25" x14ac:dyDescent="0.35">
      <c r="A40" s="118">
        <v>5720</v>
      </c>
      <c r="B40" s="118" t="s">
        <v>110</v>
      </c>
      <c r="C40" s="118"/>
      <c r="D40" s="102">
        <v>17236719112</v>
      </c>
      <c r="E40" s="102"/>
      <c r="F40" s="105">
        <v>38189478845</v>
      </c>
      <c r="G40" s="104"/>
    </row>
    <row r="41" spans="1:7" ht="23.25" x14ac:dyDescent="0.35">
      <c r="A41" s="117">
        <v>58</v>
      </c>
      <c r="B41" s="117" t="s">
        <v>111</v>
      </c>
      <c r="C41" s="118"/>
      <c r="D41" s="101">
        <v>34273509645</v>
      </c>
      <c r="E41" s="101"/>
      <c r="F41" s="101">
        <v>147470546</v>
      </c>
      <c r="G41" s="104"/>
    </row>
    <row r="42" spans="1:7" ht="23.25" x14ac:dyDescent="0.35">
      <c r="A42" s="118">
        <v>5802</v>
      </c>
      <c r="B42" s="118" t="s">
        <v>112</v>
      </c>
      <c r="C42" s="118"/>
      <c r="D42" s="102">
        <v>24266174</v>
      </c>
      <c r="E42" s="102"/>
      <c r="F42" s="105">
        <v>22880698</v>
      </c>
      <c r="G42" s="104"/>
    </row>
    <row r="43" spans="1:7" ht="23.25" x14ac:dyDescent="0.35">
      <c r="A43" s="118">
        <v>5804</v>
      </c>
      <c r="B43" s="118" t="s">
        <v>90</v>
      </c>
      <c r="C43" s="122"/>
      <c r="D43" s="102">
        <v>28807963</v>
      </c>
      <c r="E43" s="102"/>
      <c r="F43" s="104">
        <v>124589849</v>
      </c>
      <c r="G43" s="104"/>
    </row>
    <row r="44" spans="1:7" ht="23.25" x14ac:dyDescent="0.35">
      <c r="A44" s="118">
        <v>5890</v>
      </c>
      <c r="B44" s="118" t="s">
        <v>113</v>
      </c>
      <c r="C44" s="122"/>
      <c r="D44" s="104">
        <v>34220435508</v>
      </c>
      <c r="E44" s="104"/>
      <c r="F44" s="105">
        <v>-1</v>
      </c>
      <c r="G44" s="104"/>
    </row>
    <row r="45" spans="1:7" ht="23.25" x14ac:dyDescent="0.35">
      <c r="A45" s="118"/>
      <c r="B45" s="123" t="s">
        <v>114</v>
      </c>
      <c r="C45" s="122"/>
      <c r="D45" s="106">
        <v>-31186267086</v>
      </c>
      <c r="E45" s="106"/>
      <c r="F45" s="106">
        <v>60914185690</v>
      </c>
      <c r="G45" s="104"/>
    </row>
    <row r="46" spans="1:7" ht="25.5" x14ac:dyDescent="0.35">
      <c r="A46" s="124"/>
      <c r="B46" s="124"/>
      <c r="C46" s="124"/>
      <c r="D46" s="107"/>
      <c r="E46" s="107"/>
      <c r="F46" s="102"/>
      <c r="G46" s="125"/>
    </row>
    <row r="47" spans="1:7" ht="25.5" x14ac:dyDescent="0.35">
      <c r="A47" s="124"/>
      <c r="B47" s="124"/>
      <c r="C47" s="124"/>
      <c r="D47" s="107"/>
      <c r="E47" s="107"/>
      <c r="F47" s="102"/>
      <c r="G47" s="125"/>
    </row>
    <row r="48" spans="1:7" ht="25.5" x14ac:dyDescent="0.35">
      <c r="A48" s="124"/>
      <c r="B48" s="124"/>
      <c r="C48" s="124"/>
      <c r="D48" s="107"/>
      <c r="E48" s="107"/>
      <c r="F48" s="102"/>
      <c r="G48" s="125"/>
    </row>
    <row r="49" spans="1:7" ht="26.25" x14ac:dyDescent="0.35">
      <c r="A49" s="155"/>
      <c r="B49" s="155"/>
      <c r="C49" s="126"/>
      <c r="D49" s="127"/>
      <c r="E49" s="127"/>
      <c r="F49" s="127"/>
      <c r="G49" s="127"/>
    </row>
    <row r="50" spans="1:7" ht="42.75" x14ac:dyDescent="0.6">
      <c r="A50" s="156" t="s">
        <v>120</v>
      </c>
      <c r="B50" s="156"/>
      <c r="C50" s="157" t="s">
        <v>115</v>
      </c>
      <c r="D50" s="157"/>
      <c r="E50" s="157"/>
      <c r="F50" s="157"/>
      <c r="G50" s="128"/>
    </row>
    <row r="51" spans="1:7" ht="26.25" x14ac:dyDescent="0.4">
      <c r="A51" s="158" t="s">
        <v>73</v>
      </c>
      <c r="B51" s="158"/>
      <c r="C51" s="159" t="s">
        <v>74</v>
      </c>
      <c r="D51" s="159"/>
      <c r="E51" s="159"/>
      <c r="F51" s="159"/>
      <c r="G51" s="135"/>
    </row>
    <row r="52" spans="1:7" ht="25.5" x14ac:dyDescent="0.35">
      <c r="A52" s="150" t="s">
        <v>116</v>
      </c>
      <c r="B52" s="150"/>
      <c r="C52" s="151" t="s">
        <v>117</v>
      </c>
      <c r="D52" s="151"/>
      <c r="E52" s="151"/>
      <c r="F52" s="151"/>
      <c r="G52" s="135"/>
    </row>
    <row r="53" spans="1:7" ht="25.5" x14ac:dyDescent="0.35">
      <c r="A53" s="150" t="s">
        <v>75</v>
      </c>
      <c r="B53" s="150"/>
      <c r="C53" s="152" t="s">
        <v>76</v>
      </c>
      <c r="D53" s="152"/>
      <c r="E53" s="152"/>
      <c r="F53" s="152"/>
      <c r="G53" s="135"/>
    </row>
    <row r="54" spans="1:7" ht="23.25" x14ac:dyDescent="0.35">
      <c r="A54" s="135"/>
      <c r="B54" s="135"/>
      <c r="C54" s="135"/>
      <c r="D54" s="135"/>
      <c r="E54" s="135"/>
      <c r="F54" s="135"/>
      <c r="G54" s="135"/>
    </row>
    <row r="55" spans="1:7" ht="23.25" x14ac:dyDescent="0.35">
      <c r="A55" s="135"/>
      <c r="B55" s="135"/>
      <c r="C55" s="135"/>
      <c r="D55" s="135"/>
      <c r="E55" s="135"/>
      <c r="F55" s="135"/>
      <c r="G55" s="135"/>
    </row>
    <row r="56" spans="1:7" ht="23.25" x14ac:dyDescent="0.35">
      <c r="A56" s="135"/>
      <c r="B56" s="135"/>
      <c r="C56" s="135"/>
      <c r="D56" s="135"/>
      <c r="E56" s="135"/>
      <c r="F56" s="135"/>
      <c r="G56" s="135"/>
    </row>
    <row r="57" spans="1:7" ht="45.75" x14ac:dyDescent="0.35">
      <c r="A57" s="135"/>
      <c r="B57" s="153" t="s">
        <v>118</v>
      </c>
      <c r="C57" s="153"/>
      <c r="D57" s="153"/>
      <c r="E57" s="153"/>
      <c r="F57" s="153"/>
      <c r="G57" s="153"/>
    </row>
    <row r="58" spans="1:7" ht="26.25" x14ac:dyDescent="0.4">
      <c r="A58" s="154" t="s">
        <v>77</v>
      </c>
      <c r="B58" s="154"/>
      <c r="C58" s="154"/>
      <c r="D58" s="154"/>
      <c r="E58" s="154"/>
      <c r="F58" s="154"/>
      <c r="G58" s="154"/>
    </row>
    <row r="59" spans="1:7" ht="25.5" x14ac:dyDescent="0.35">
      <c r="A59" s="149" t="s">
        <v>119</v>
      </c>
      <c r="B59" s="149"/>
      <c r="C59" s="149"/>
      <c r="D59" s="149"/>
      <c r="E59" s="149"/>
      <c r="F59" s="149"/>
      <c r="G59" s="149"/>
    </row>
    <row r="60" spans="1:7" ht="25.5" x14ac:dyDescent="0.35">
      <c r="A60" s="149" t="s">
        <v>78</v>
      </c>
      <c r="B60" s="149"/>
      <c r="C60" s="149"/>
      <c r="D60" s="149"/>
      <c r="E60" s="149"/>
      <c r="F60" s="149"/>
      <c r="G60" s="149"/>
    </row>
    <row r="61" spans="1:7" x14ac:dyDescent="0.25">
      <c r="A61" s="128"/>
      <c r="B61" s="128"/>
      <c r="C61" s="128"/>
      <c r="D61" s="128"/>
      <c r="E61" s="128"/>
      <c r="F61" s="128"/>
      <c r="G61" s="128"/>
    </row>
    <row r="62" spans="1:7" x14ac:dyDescent="0.25">
      <c r="A62" s="128"/>
      <c r="B62" s="128"/>
      <c r="C62" s="128"/>
      <c r="D62" s="128"/>
      <c r="E62" s="128"/>
      <c r="F62" s="128"/>
      <c r="G62" s="128"/>
    </row>
  </sheetData>
  <mergeCells count="13">
    <mergeCell ref="A49:B49"/>
    <mergeCell ref="A50:B50"/>
    <mergeCell ref="C50:F50"/>
    <mergeCell ref="A51:B51"/>
    <mergeCell ref="C51:F51"/>
    <mergeCell ref="A59:G59"/>
    <mergeCell ref="A60:G60"/>
    <mergeCell ref="A52:B52"/>
    <mergeCell ref="C52:F52"/>
    <mergeCell ref="A53:B53"/>
    <mergeCell ref="C53:F53"/>
    <mergeCell ref="B57:G57"/>
    <mergeCell ref="A58:G58"/>
  </mergeCells>
  <pageMargins left="0.70866141732283472" right="0.70866141732283472" top="0.74803149606299213" bottom="0.74803149606299213" header="0.31496062992125984" footer="0.31496062992125984"/>
  <pageSetup scale="42" orientation="portrait" r:id="rId1"/>
  <colBreaks count="1" manualBreakCount="1">
    <brk id="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EST.SITUAC FINANCIERA-OCT</vt:lpstr>
      <vt:lpstr>EST. DE RESULTADO-OCT</vt:lpstr>
      <vt:lpstr>'EST. DE RESULTADO-OCT'!Área_de_impresión</vt:lpstr>
      <vt:lpstr>'EST.SITUAC FINANCIERA-OCT'!Área_de_impresión</vt:lpstr>
      <vt:lpstr>'EST.SITUAC FINANCIERA-OCT'!Títulos_a_imprimir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2020-12-12T02:19:10Z</cp:lastPrinted>
  <dcterms:created xsi:type="dcterms:W3CDTF">2020-12-07T22:55:43Z</dcterms:created>
  <dcterms:modified xsi:type="dcterms:W3CDTF">2020-12-15T14:16:45Z</dcterms:modified>
</cp:coreProperties>
</file>